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updateLinks="never" codeName="ThisWorkbook"/>
  <mc:AlternateContent xmlns:mc="http://schemas.openxmlformats.org/markup-compatibility/2006">
    <mc:Choice Requires="x15">
      <x15ac:absPath xmlns:x15ac="http://schemas.microsoft.com/office/spreadsheetml/2010/11/ac" url="G:\Consumer Attorney Section\(06) Tobacco\Instructional\Templates &amp; Forms\Website Forms\2023\Short List\"/>
    </mc:Choice>
  </mc:AlternateContent>
  <xr:revisionPtr revIDLastSave="0" documentId="8_{66D92326-F7E1-4DCC-B927-BB4AD770234A}" xr6:coauthVersionLast="47" xr6:coauthVersionMax="47" xr10:uidLastSave="{00000000-0000-0000-0000-000000000000}"/>
  <workbookProtection workbookAlgorithmName="SHA-512" workbookHashValue="znF8GYgHMKh+Gl1B+YR6m5AmONMpIsBGR7R8fXRwA5wkUQ8hsGD/5FR16qfCHdof0BsltjxaCJErIcLkvXU6ZQ==" workbookSaltValue="kC4OQtJ/ONTWy4xR5bulWw==" workbookSpinCount="100000" lockStructure="1"/>
  <bookViews>
    <workbookView xWindow="25080" yWindow="-570" windowWidth="29040" windowHeight="15840" activeTab="1" xr2:uid="{00000000-000D-0000-FFFF-FFFF00000000}"/>
  </bookViews>
  <sheets>
    <sheet name="Instructions" sheetId="1" r:id="rId1"/>
    <sheet name="Certificate of Compliance" sheetId="2" r:id="rId2"/>
    <sheet name="Tables" sheetId="5" state="hidden" r:id="rId3"/>
    <sheet name="Data" sheetId="6" state="hidden" r:id="rId4"/>
  </sheets>
  <externalReferences>
    <externalReference r:id="rId5"/>
    <externalReference r:id="rId6"/>
  </externalReferences>
  <definedNames>
    <definedName name="Address1">'Certificate of Compliance'!$D$11</definedName>
    <definedName name="Address2">'Certificate of Compliance'!$D$12</definedName>
    <definedName name="Brands">'Certificate of Compliance'!$C$29</definedName>
    <definedName name="By">'Certificate of Compliance'!$J$14</definedName>
    <definedName name="City">'Certificate of Compliance'!$D$13</definedName>
    <definedName name="Email">'Certificate of Compliance'!$J$12</definedName>
    <definedName name="FAddress">'Certificate of Compliance'!$D$44</definedName>
    <definedName name="FAddress2">'Certificate of Compliance'!$D$45</definedName>
    <definedName name="Fax">'Certificate of Compliance'!$J$11</definedName>
    <definedName name="FCity">'Certificate of Compliance'!$D$46</definedName>
    <definedName name="FName">'Certificate of Compliance'!$D$43</definedName>
    <definedName name="FState">'Certificate of Compliance'!$D$47</definedName>
    <definedName name="FZip">'Certificate of Compliance'!$D$48</definedName>
    <definedName name="Name">'Certificate of Compliance'!$D$10</definedName>
    <definedName name="Paid">'Certificate of Compliance'!#REF!</definedName>
    <definedName name="PeriodTo">'[1]TC-553'!$D$5</definedName>
    <definedName name="Phone">'Certificate of Compliance'!$J$10</definedName>
    <definedName name="Rate">'Certificate of Compliance'!$K$35</definedName>
    <definedName name="RateChrt">'[1]Xref Tables'!$F$3:$G$18</definedName>
    <definedName name="Req">'Certificate of Compliance'!$K$36</definedName>
    <definedName name="SigBox">'Certificate of Compliance'!$B$69</definedName>
    <definedName name="SigDate">'Certificate of Compliance'!$L$71</definedName>
    <definedName name="SigEmail">'Certificate of Compliance'!$E$73</definedName>
    <definedName name="SigName">'Certificate of Compliance'!$E$69</definedName>
    <definedName name="SigPhone">'Certificate of Compliance'!$E$71</definedName>
    <definedName name="SigTitle">'Certificate of Compliance'!$L$69</definedName>
    <definedName name="Sold">#REF!</definedName>
    <definedName name="State">'Certificate of Compliance'!$D$14</definedName>
    <definedName name="Sticks">'Certificate of Compliance'!$K$34</definedName>
    <definedName name="Title">'Certificate of Compliance'!$J$15</definedName>
    <definedName name="Total">'Certificate of Compliance'!#REF!</definedName>
    <definedName name="TotalReq">'Certificate of Compliance'!#REF!</definedName>
    <definedName name="UnitsSold">'Certificate of Compliance'!$J$24</definedName>
    <definedName name="X">'[2]Xref Tables'!$F$3:$F$4</definedName>
    <definedName name="XrefCountry">'[2]Xref Tables'!$B$2:$B$255</definedName>
    <definedName name="XrefState">'[2]Xref Tables'!$D$2:$D$64</definedName>
    <definedName name="Zip">'Certificate of Compliance'!$D$15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2" l="1"/>
  <c r="B6" i="6" l="1"/>
  <c r="B5" i="6"/>
  <c r="B4" i="6"/>
  <c r="B3" i="6"/>
  <c r="B2" i="6"/>
  <c r="B1" i="6"/>
  <c r="K34" i="2" l="1"/>
  <c r="K36" i="2" l="1"/>
</calcChain>
</file>

<file path=xl/sharedStrings.xml><?xml version="1.0" encoding="utf-8"?>
<sst xmlns="http://schemas.openxmlformats.org/spreadsheetml/2006/main" count="791" uniqueCount="738">
  <si>
    <t>Template Instructions</t>
  </si>
  <si>
    <t>General</t>
  </si>
  <si>
    <t>Line-by-Line Instructions</t>
  </si>
  <si>
    <t>Address 1:</t>
  </si>
  <si>
    <t>Address 2:</t>
  </si>
  <si>
    <t>City:</t>
  </si>
  <si>
    <t>State:</t>
  </si>
  <si>
    <t>Zip:</t>
  </si>
  <si>
    <t>Amended</t>
  </si>
  <si>
    <t>X</t>
  </si>
  <si>
    <t>Quarter</t>
  </si>
  <si>
    <t>Year</t>
  </si>
  <si>
    <t>Name of Institution:</t>
  </si>
  <si>
    <t>Amended:</t>
  </si>
  <si>
    <t>Rate</t>
  </si>
  <si>
    <t>$</t>
  </si>
  <si>
    <t xml:space="preserve">Enter amounts in the blue boxes. White boxes are populated for you. </t>
  </si>
  <si>
    <t>CODE</t>
  </si>
  <si>
    <t>COUNTRY</t>
  </si>
  <si>
    <t>STATE</t>
  </si>
  <si>
    <t>US</t>
  </si>
  <si>
    <t>USA</t>
  </si>
  <si>
    <t>AL</t>
  </si>
  <si>
    <t>Alabama</t>
  </si>
  <si>
    <t>AF</t>
  </si>
  <si>
    <t>Afghanistan</t>
  </si>
  <si>
    <t>AK</t>
  </si>
  <si>
    <t>Alaska</t>
  </si>
  <si>
    <t>AX</t>
  </si>
  <si>
    <t>Akrotiri Base Area</t>
  </si>
  <si>
    <t>AS</t>
  </si>
  <si>
    <t>American Samoa</t>
  </si>
  <si>
    <t>XI</t>
  </si>
  <si>
    <t>Aland Island</t>
  </si>
  <si>
    <t>AZ</t>
  </si>
  <si>
    <t>Arizona</t>
  </si>
  <si>
    <t>Albania</t>
  </si>
  <si>
    <t>AR</t>
  </si>
  <si>
    <t>Arkansas</t>
  </si>
  <si>
    <t>AG</t>
  </si>
  <si>
    <t>Algeria</t>
  </si>
  <si>
    <t>CA</t>
  </si>
  <si>
    <t>California</t>
  </si>
  <si>
    <t>AQ</t>
  </si>
  <si>
    <t>CO</t>
  </si>
  <si>
    <t>Colorado</t>
  </si>
  <si>
    <t>AN</t>
  </si>
  <si>
    <t>Andorra</t>
  </si>
  <si>
    <t>MP</t>
  </si>
  <si>
    <t>Commonwealth of the Northern Mariana Islands</t>
  </si>
  <si>
    <t>AO</t>
  </si>
  <si>
    <t>Angola</t>
  </si>
  <si>
    <t>CT</t>
  </si>
  <si>
    <t>Connecticut</t>
  </si>
  <si>
    <t>AV</t>
  </si>
  <si>
    <t>Anguilla</t>
  </si>
  <si>
    <t>DE</t>
  </si>
  <si>
    <t>Delaware</t>
  </si>
  <si>
    <t>AY</t>
  </si>
  <si>
    <t>Antarctica</t>
  </si>
  <si>
    <t>DC</t>
  </si>
  <si>
    <t>District of Columbia</t>
  </si>
  <si>
    <t>AC</t>
  </si>
  <si>
    <t>Antigua and Barbuda</t>
  </si>
  <si>
    <t>FM</t>
  </si>
  <si>
    <t>Federated States of Micronesia</t>
  </si>
  <si>
    <t>Argentina</t>
  </si>
  <si>
    <t>FL</t>
  </si>
  <si>
    <t>Florida</t>
  </si>
  <si>
    <t>AM</t>
  </si>
  <si>
    <t>Armenia</t>
  </si>
  <si>
    <t>GA</t>
  </si>
  <si>
    <t>Georgia</t>
  </si>
  <si>
    <t>AA</t>
  </si>
  <si>
    <t>Aruba</t>
  </si>
  <si>
    <t>GU</t>
  </si>
  <si>
    <t>Guam</t>
  </si>
  <si>
    <t>XA</t>
  </si>
  <si>
    <t>Ascension</t>
  </si>
  <si>
    <t>HI</t>
  </si>
  <si>
    <t>Hawaii</t>
  </si>
  <si>
    <t>AT</t>
  </si>
  <si>
    <t>Ashmore and Cartier Islands</t>
  </si>
  <si>
    <t>ID</t>
  </si>
  <si>
    <t>Idaho</t>
  </si>
  <si>
    <t>Australia</t>
  </si>
  <si>
    <t>IL</t>
  </si>
  <si>
    <t>Illinois</t>
  </si>
  <si>
    <t>AU</t>
  </si>
  <si>
    <t>Austria</t>
  </si>
  <si>
    <t>IN</t>
  </si>
  <si>
    <t>Indiana</t>
  </si>
  <si>
    <t>AJ</t>
  </si>
  <si>
    <t>Azerbaijan</t>
  </si>
  <si>
    <t>IA</t>
  </si>
  <si>
    <t>Iowa</t>
  </si>
  <si>
    <t>XZ</t>
  </si>
  <si>
    <t>Azores</t>
  </si>
  <si>
    <t>KS</t>
  </si>
  <si>
    <t>Kansas</t>
  </si>
  <si>
    <t>BF</t>
  </si>
  <si>
    <t>Bahamas</t>
  </si>
  <si>
    <t>KY</t>
  </si>
  <si>
    <t>Kentucky</t>
  </si>
  <si>
    <t>BA</t>
  </si>
  <si>
    <t>Bahrain</t>
  </si>
  <si>
    <t>LA</t>
  </si>
  <si>
    <t>Louisiana</t>
  </si>
  <si>
    <t>FQ</t>
  </si>
  <si>
    <t>Baker Islands</t>
  </si>
  <si>
    <t>ME</t>
  </si>
  <si>
    <t>Maine</t>
  </si>
  <si>
    <t>BG</t>
  </si>
  <si>
    <t>Bangladesh</t>
  </si>
  <si>
    <t>MH</t>
  </si>
  <si>
    <t>Marshall Islands</t>
  </si>
  <si>
    <t>BB</t>
  </si>
  <si>
    <t>Barbados</t>
  </si>
  <si>
    <t>MD</t>
  </si>
  <si>
    <t>Maryland</t>
  </si>
  <si>
    <t>BS</t>
  </si>
  <si>
    <t>Bassas da India</t>
  </si>
  <si>
    <t>MA</t>
  </si>
  <si>
    <t>Massachusetts</t>
  </si>
  <si>
    <t>BO</t>
  </si>
  <si>
    <t>Belarus</t>
  </si>
  <si>
    <t>MI</t>
  </si>
  <si>
    <t>Michigan</t>
  </si>
  <si>
    <t>BE</t>
  </si>
  <si>
    <t>Belgium</t>
  </si>
  <si>
    <t>MN</t>
  </si>
  <si>
    <t>Minnesota</t>
  </si>
  <si>
    <t>BH</t>
  </si>
  <si>
    <t>Belize</t>
  </si>
  <si>
    <t>MS</t>
  </si>
  <si>
    <t>Mississippi</t>
  </si>
  <si>
    <t>BN</t>
  </si>
  <si>
    <t>Benin</t>
  </si>
  <si>
    <t>MO</t>
  </si>
  <si>
    <t>Missouri</t>
  </si>
  <si>
    <t>BD</t>
  </si>
  <si>
    <t>Bermuda</t>
  </si>
  <si>
    <t>MT</t>
  </si>
  <si>
    <t>Montana</t>
  </si>
  <si>
    <t>BT</t>
  </si>
  <si>
    <t>Bhutan</t>
  </si>
  <si>
    <t>NE</t>
  </si>
  <si>
    <t>Nebraska</t>
  </si>
  <si>
    <t>BL</t>
  </si>
  <si>
    <t>Bolivia</t>
  </si>
  <si>
    <t>NV</t>
  </si>
  <si>
    <t>Nevada</t>
  </si>
  <si>
    <t>BK</t>
  </si>
  <si>
    <t>Bosnia-Herzegovina</t>
  </si>
  <si>
    <t>NH</t>
  </si>
  <si>
    <t>New Hampshire</t>
  </si>
  <si>
    <t>BC</t>
  </si>
  <si>
    <t>Botswana</t>
  </si>
  <si>
    <t>NJ</t>
  </si>
  <si>
    <t>New Jersey</t>
  </si>
  <si>
    <t>BV</t>
  </si>
  <si>
    <t>Bouvet Island</t>
  </si>
  <si>
    <t>NM</t>
  </si>
  <si>
    <t>New Mexico</t>
  </si>
  <si>
    <t>BR</t>
  </si>
  <si>
    <t>Brazil</t>
  </si>
  <si>
    <t>NY</t>
  </si>
  <si>
    <t>New York</t>
  </si>
  <si>
    <t>IO</t>
  </si>
  <si>
    <t>British Indian Ocean Territory</t>
  </si>
  <si>
    <t>NC</t>
  </si>
  <si>
    <t>North Carolina</t>
  </si>
  <si>
    <t>VI</t>
  </si>
  <si>
    <t>British Virgin Islands</t>
  </si>
  <si>
    <t>ND</t>
  </si>
  <si>
    <t>North Dakota</t>
  </si>
  <si>
    <t>BX</t>
  </si>
  <si>
    <t>Brunei</t>
  </si>
  <si>
    <t>OH</t>
  </si>
  <si>
    <t>Ohio</t>
  </si>
  <si>
    <t>BU</t>
  </si>
  <si>
    <t>Bulgaria</t>
  </si>
  <si>
    <t>OK</t>
  </si>
  <si>
    <t>Oklahoma</t>
  </si>
  <si>
    <t>UV</t>
  </si>
  <si>
    <t>Burkina Faso</t>
  </si>
  <si>
    <t>OR</t>
  </si>
  <si>
    <t>Oregon</t>
  </si>
  <si>
    <t>BM</t>
  </si>
  <si>
    <t>Burma</t>
  </si>
  <si>
    <t>PW</t>
  </si>
  <si>
    <t>Palau</t>
  </si>
  <si>
    <t>BY</t>
  </si>
  <si>
    <t>Burundi</t>
  </si>
  <si>
    <t>PA</t>
  </si>
  <si>
    <t>Pennsylvania</t>
  </si>
  <si>
    <t>CB</t>
  </si>
  <si>
    <t>Cambodia</t>
  </si>
  <si>
    <t>PR</t>
  </si>
  <si>
    <t>Puerto Rico</t>
  </si>
  <si>
    <t>CM</t>
  </si>
  <si>
    <t>Cameroon</t>
  </si>
  <si>
    <t>RI</t>
  </si>
  <si>
    <t>Rhode Island</t>
  </si>
  <si>
    <t>Canada</t>
  </si>
  <si>
    <t>SC</t>
  </si>
  <si>
    <t>South Carolina</t>
  </si>
  <si>
    <t>XY</t>
  </si>
  <si>
    <t>Canary Islands</t>
  </si>
  <si>
    <t>SD</t>
  </si>
  <si>
    <t>South Dakota</t>
  </si>
  <si>
    <t>CV</t>
  </si>
  <si>
    <t>Cape Verde</t>
  </si>
  <si>
    <t>TN</t>
  </si>
  <si>
    <t>Tennessee</t>
  </si>
  <si>
    <t>CJ</t>
  </si>
  <si>
    <t>Cayman Islands</t>
  </si>
  <si>
    <t>TX</t>
  </si>
  <si>
    <t>Texas</t>
  </si>
  <si>
    <t>Central African Republic</t>
  </si>
  <si>
    <t>U.S. Virgin Islands</t>
  </si>
  <si>
    <t>CD</t>
  </si>
  <si>
    <t>Chad</t>
  </si>
  <si>
    <t>UT</t>
  </si>
  <si>
    <t>Utah</t>
  </si>
  <si>
    <t>XC</t>
  </si>
  <si>
    <t>Channel Islands</t>
  </si>
  <si>
    <t>VT</t>
  </si>
  <si>
    <t>Vermont</t>
  </si>
  <si>
    <t>CI</t>
  </si>
  <si>
    <t>Chile</t>
  </si>
  <si>
    <t>VA</t>
  </si>
  <si>
    <t>Virginia</t>
  </si>
  <si>
    <t>CH</t>
  </si>
  <si>
    <t>China</t>
  </si>
  <si>
    <t>WA</t>
  </si>
  <si>
    <t>Washington</t>
  </si>
  <si>
    <t>KT</t>
  </si>
  <si>
    <t>Christmas Island</t>
  </si>
  <si>
    <t>WV</t>
  </si>
  <si>
    <t>West Virginia</t>
  </si>
  <si>
    <t>IP</t>
  </si>
  <si>
    <t>Clipperton Island</t>
  </si>
  <si>
    <t>WI</t>
  </si>
  <si>
    <t>Wisconsin</t>
  </si>
  <si>
    <t>CK</t>
  </si>
  <si>
    <t>Cocos (Keeling) Islands</t>
  </si>
  <si>
    <t>WY</t>
  </si>
  <si>
    <t>Wyoming</t>
  </si>
  <si>
    <t>Colombia</t>
  </si>
  <si>
    <t>Armed Forces the Americas</t>
  </si>
  <si>
    <t>CN</t>
  </si>
  <si>
    <t>Comoros</t>
  </si>
  <si>
    <t>AE</t>
  </si>
  <si>
    <t>Armed Forces Europe</t>
  </si>
  <si>
    <t>CF</t>
  </si>
  <si>
    <t>Congo (Brazzaville)</t>
  </si>
  <si>
    <t>AP</t>
  </si>
  <si>
    <t>Armed Forces Pacific</t>
  </si>
  <si>
    <t>CG</t>
  </si>
  <si>
    <t>Congo (Democratic Republic)</t>
  </si>
  <si>
    <t>CW</t>
  </si>
  <si>
    <t>Cook Islands</t>
  </si>
  <si>
    <t>CR</t>
  </si>
  <si>
    <t>Coral Sea Islands</t>
  </si>
  <si>
    <t>VP</t>
  </si>
  <si>
    <t>Corsica</t>
  </si>
  <si>
    <t>CS</t>
  </si>
  <si>
    <t>Costa Rica</t>
  </si>
  <si>
    <t>IV</t>
  </si>
  <si>
    <t>Cote D'Ivoire (Ivory Coast)</t>
  </si>
  <si>
    <t>HR</t>
  </si>
  <si>
    <t>Croatia</t>
  </si>
  <si>
    <t>CU</t>
  </si>
  <si>
    <t>Cuba</t>
  </si>
  <si>
    <t>CY</t>
  </si>
  <si>
    <t>Cyprus</t>
  </si>
  <si>
    <t>EZ</t>
  </si>
  <si>
    <t>Czech Republic</t>
  </si>
  <si>
    <t>DA</t>
  </si>
  <si>
    <t>Denmark</t>
  </si>
  <si>
    <t>DX</t>
  </si>
  <si>
    <t>Dhekelia Base Area</t>
  </si>
  <si>
    <t>DJ</t>
  </si>
  <si>
    <t>Djibouti</t>
  </si>
  <si>
    <t>DO</t>
  </si>
  <si>
    <t>Dominica</t>
  </si>
  <si>
    <t>DR</t>
  </si>
  <si>
    <t>Dominican Republic</t>
  </si>
  <si>
    <t>TT</t>
  </si>
  <si>
    <t>East Timor</t>
  </si>
  <si>
    <t>EC</t>
  </si>
  <si>
    <t>Ecuador</t>
  </si>
  <si>
    <t>EG</t>
  </si>
  <si>
    <t>Egypt</t>
  </si>
  <si>
    <t>ES</t>
  </si>
  <si>
    <t>El Salvador</t>
  </si>
  <si>
    <t>XE</t>
  </si>
  <si>
    <t>England</t>
  </si>
  <si>
    <t>EK</t>
  </si>
  <si>
    <t>Equatorial Guinea</t>
  </si>
  <si>
    <t>ER</t>
  </si>
  <si>
    <t>Eritrea</t>
  </si>
  <si>
    <t>EN</t>
  </si>
  <si>
    <t>Estonia</t>
  </si>
  <si>
    <t>ET</t>
  </si>
  <si>
    <t>Ethiopia</t>
  </si>
  <si>
    <t>EU</t>
  </si>
  <si>
    <t>Europa Island</t>
  </si>
  <si>
    <t>FK</t>
  </si>
  <si>
    <t>Falkland Islands (Islas Malvinas)</t>
  </si>
  <si>
    <t>FO</t>
  </si>
  <si>
    <t>Faroe Islands</t>
  </si>
  <si>
    <t>FJ</t>
  </si>
  <si>
    <t>Fiji</t>
  </si>
  <si>
    <t>FI</t>
  </si>
  <si>
    <t>Finland</t>
  </si>
  <si>
    <t>FR</t>
  </si>
  <si>
    <t>France</t>
  </si>
  <si>
    <t>FG</t>
  </si>
  <si>
    <t>French Guiana</t>
  </si>
  <si>
    <t>FP</t>
  </si>
  <si>
    <t>French Polynesia</t>
  </si>
  <si>
    <t>FS</t>
  </si>
  <si>
    <t>French Southern and Antarctic Lands</t>
  </si>
  <si>
    <t>GB</t>
  </si>
  <si>
    <t>Gabon</t>
  </si>
  <si>
    <t>The Gambia</t>
  </si>
  <si>
    <t>GZ</t>
  </si>
  <si>
    <t>Gaza Strip</t>
  </si>
  <si>
    <t>GG</t>
  </si>
  <si>
    <t>GM</t>
  </si>
  <si>
    <t>Germany</t>
  </si>
  <si>
    <t>GH</t>
  </si>
  <si>
    <t>Ghana</t>
  </si>
  <si>
    <t>GI</t>
  </si>
  <si>
    <t>Gibraltar</t>
  </si>
  <si>
    <t>GO</t>
  </si>
  <si>
    <t>Glorioso Islands</t>
  </si>
  <si>
    <t>GR</t>
  </si>
  <si>
    <t>Greece</t>
  </si>
  <si>
    <t>GL</t>
  </si>
  <si>
    <t>Greenland</t>
  </si>
  <si>
    <t>GJ</t>
  </si>
  <si>
    <t>Grenada</t>
  </si>
  <si>
    <t>VC</t>
  </si>
  <si>
    <t>Grenadines</t>
  </si>
  <si>
    <t>GP</t>
  </si>
  <si>
    <t>Guadeloupe</t>
  </si>
  <si>
    <t>GQ</t>
  </si>
  <si>
    <t>GT</t>
  </si>
  <si>
    <t>Guatemala</t>
  </si>
  <si>
    <t>GK</t>
  </si>
  <si>
    <t>Guernsey</t>
  </si>
  <si>
    <t>GV</t>
  </si>
  <si>
    <t>Guinea</t>
  </si>
  <si>
    <t>PU</t>
  </si>
  <si>
    <t>Guinea-Bissau</t>
  </si>
  <si>
    <t>GY</t>
  </si>
  <si>
    <t>Guyana</t>
  </si>
  <si>
    <t>HA</t>
  </si>
  <si>
    <t>Haiti</t>
  </si>
  <si>
    <t>HM</t>
  </si>
  <si>
    <t>Heard Island and McDonald Islands</t>
  </si>
  <si>
    <t>HO</t>
  </si>
  <si>
    <t>Honduras</t>
  </si>
  <si>
    <t>HK</t>
  </si>
  <si>
    <t>Hong Kong</t>
  </si>
  <si>
    <t>HQ</t>
  </si>
  <si>
    <t>Howland Island</t>
  </si>
  <si>
    <t>HU</t>
  </si>
  <si>
    <t>Hungary</t>
  </si>
  <si>
    <t>IC</t>
  </si>
  <si>
    <t>Iceland</t>
  </si>
  <si>
    <t>India</t>
  </si>
  <si>
    <t>Indonesia</t>
  </si>
  <si>
    <t>IR</t>
  </si>
  <si>
    <t>Iran</t>
  </si>
  <si>
    <t>IZ</t>
  </si>
  <si>
    <t>Iraq</t>
  </si>
  <si>
    <t>EI</t>
  </si>
  <si>
    <t>Ireland</t>
  </si>
  <si>
    <t>IS</t>
  </si>
  <si>
    <t>Israel</t>
  </si>
  <si>
    <t>IT</t>
  </si>
  <si>
    <t>Italy</t>
  </si>
  <si>
    <t>JM</t>
  </si>
  <si>
    <t>Jamaica</t>
  </si>
  <si>
    <t>JN</t>
  </si>
  <si>
    <t>Jan Mayen</t>
  </si>
  <si>
    <t>JA</t>
  </si>
  <si>
    <t>Japan</t>
  </si>
  <si>
    <t>DQ</t>
  </si>
  <si>
    <t>Jarvis Island</t>
  </si>
  <si>
    <t>JE</t>
  </si>
  <si>
    <t>Jersey</t>
  </si>
  <si>
    <t>JQ</t>
  </si>
  <si>
    <t>Johnston Atoll</t>
  </si>
  <si>
    <t>JO</t>
  </si>
  <si>
    <t>Jordan</t>
  </si>
  <si>
    <t>JU</t>
  </si>
  <si>
    <t>Juan de Nova Island</t>
  </si>
  <si>
    <t>KZ</t>
  </si>
  <si>
    <t>Kazakhstan</t>
  </si>
  <si>
    <t>KE</t>
  </si>
  <si>
    <t>Kenya</t>
  </si>
  <si>
    <t>KQ</t>
  </si>
  <si>
    <t>Kingman Reef</t>
  </si>
  <si>
    <t>KR</t>
  </si>
  <si>
    <t>Kiribati</t>
  </si>
  <si>
    <t>KN</t>
  </si>
  <si>
    <t>Korea, Democratic People's Republic of (North)</t>
  </si>
  <si>
    <t>Korea, Republic of (South)</t>
  </si>
  <si>
    <t>KU</t>
  </si>
  <si>
    <t>Kuwait</t>
  </si>
  <si>
    <t>KG</t>
  </si>
  <si>
    <t>Kyrgyzstan</t>
  </si>
  <si>
    <t>Laos</t>
  </si>
  <si>
    <t>LG</t>
  </si>
  <si>
    <t>Latvia</t>
  </si>
  <si>
    <t>LE</t>
  </si>
  <si>
    <t>Lebanon</t>
  </si>
  <si>
    <t>LT</t>
  </si>
  <si>
    <t>Lesotho</t>
  </si>
  <si>
    <t>LI</t>
  </si>
  <si>
    <t>Liberia</t>
  </si>
  <si>
    <t>LY</t>
  </si>
  <si>
    <t>Libya</t>
  </si>
  <si>
    <t>LS</t>
  </si>
  <si>
    <t>Liechtenstein</t>
  </si>
  <si>
    <t>LH</t>
  </si>
  <si>
    <t>Lithuania</t>
  </si>
  <si>
    <t>LU</t>
  </si>
  <si>
    <t>Luxembourg</t>
  </si>
  <si>
    <t>MC</t>
  </si>
  <si>
    <t>Macau</t>
  </si>
  <si>
    <t>MK</t>
  </si>
  <si>
    <t>Macedonia</t>
  </si>
  <si>
    <t>Madagascar</t>
  </si>
  <si>
    <t>Malawi</t>
  </si>
  <si>
    <t>MY</t>
  </si>
  <si>
    <t>Malaysia</t>
  </si>
  <si>
    <t>MV</t>
  </si>
  <si>
    <t>Maldives</t>
  </si>
  <si>
    <t>ML</t>
  </si>
  <si>
    <t>Mali</t>
  </si>
  <si>
    <t>Malta</t>
  </si>
  <si>
    <t>IM</t>
  </si>
  <si>
    <t>Man, Isle of</t>
  </si>
  <si>
    <t>RM</t>
  </si>
  <si>
    <t>MB</t>
  </si>
  <si>
    <t>Martinique</t>
  </si>
  <si>
    <t>MR</t>
  </si>
  <si>
    <t>Mauritania</t>
  </si>
  <si>
    <t>Mauritius</t>
  </si>
  <si>
    <t>MF</t>
  </si>
  <si>
    <t>Mayotte</t>
  </si>
  <si>
    <t>MX</t>
  </si>
  <si>
    <t>Mexico</t>
  </si>
  <si>
    <t>MQ</t>
  </si>
  <si>
    <t>Midway Islands</t>
  </si>
  <si>
    <t>Moldova</t>
  </si>
  <si>
    <t>Monaco</t>
  </si>
  <si>
    <t>MG</t>
  </si>
  <si>
    <t>Mongolia</t>
  </si>
  <si>
    <t>MJ</t>
  </si>
  <si>
    <t>Montenegro</t>
  </si>
  <si>
    <t>Montserrat</t>
  </si>
  <si>
    <t>Morocco</t>
  </si>
  <si>
    <t>MZ</t>
  </si>
  <si>
    <t>Mozambique</t>
  </si>
  <si>
    <t>XM</t>
  </si>
  <si>
    <t>Myanmar</t>
  </si>
  <si>
    <t>Namibia</t>
  </si>
  <si>
    <t>NR</t>
  </si>
  <si>
    <t>Nauru</t>
  </si>
  <si>
    <t>BQ</t>
  </si>
  <si>
    <t>Navassa Island</t>
  </si>
  <si>
    <t>NP</t>
  </si>
  <si>
    <t>Nepal</t>
  </si>
  <si>
    <t>NL</t>
  </si>
  <si>
    <t>Netherlands</t>
  </si>
  <si>
    <t>NT</t>
  </si>
  <si>
    <t>Netherlands Antilles</t>
  </si>
  <si>
    <t>New Caledonia</t>
  </si>
  <si>
    <t>NZ</t>
  </si>
  <si>
    <t>New Zealand</t>
  </si>
  <si>
    <t>NU</t>
  </si>
  <si>
    <t>Nicaragua</t>
  </si>
  <si>
    <t>NG</t>
  </si>
  <si>
    <t>Niger</t>
  </si>
  <si>
    <t>NI</t>
  </si>
  <si>
    <t>Nigeria</t>
  </si>
  <si>
    <t>Niue</t>
  </si>
  <si>
    <t>NF</t>
  </si>
  <si>
    <t>Norfolk Island</t>
  </si>
  <si>
    <t>XN</t>
  </si>
  <si>
    <t>Northern Ireland</t>
  </si>
  <si>
    <t>CQ</t>
  </si>
  <si>
    <t>Northern Mariana Island</t>
  </si>
  <si>
    <t>NO</t>
  </si>
  <si>
    <t>Norway</t>
  </si>
  <si>
    <t>MU</t>
  </si>
  <si>
    <t>Oman</t>
  </si>
  <si>
    <t>XX</t>
  </si>
  <si>
    <t>Other Country (country not identified elsewhere)</t>
  </si>
  <si>
    <t>PK</t>
  </si>
  <si>
    <t>Pakistan</t>
  </si>
  <si>
    <t>LQ</t>
  </si>
  <si>
    <t>Palmyra Atoll</t>
  </si>
  <si>
    <t>PS</t>
  </si>
  <si>
    <t>PM</t>
  </si>
  <si>
    <t>Panama</t>
  </si>
  <si>
    <t>PP</t>
  </si>
  <si>
    <t>Papua-New Guinea</t>
  </si>
  <si>
    <t>PF</t>
  </si>
  <si>
    <t>Paracel Islands</t>
  </si>
  <si>
    <t>Paraguay</t>
  </si>
  <si>
    <t>PE</t>
  </si>
  <si>
    <t>Peru</t>
  </si>
  <si>
    <t>RP</t>
  </si>
  <si>
    <t>Philippines</t>
  </si>
  <si>
    <t>PC</t>
  </si>
  <si>
    <t>Pitcairn Islands</t>
  </si>
  <si>
    <t>PL</t>
  </si>
  <si>
    <t>Poland</t>
  </si>
  <si>
    <t>PO</t>
  </si>
  <si>
    <t>Portugal</t>
  </si>
  <si>
    <t>RQ</t>
  </si>
  <si>
    <t>QA</t>
  </si>
  <si>
    <t>Qatar</t>
  </si>
  <si>
    <t>RE</t>
  </si>
  <si>
    <t>Reunion</t>
  </si>
  <si>
    <t>RO</t>
  </si>
  <si>
    <t>Romania</t>
  </si>
  <si>
    <t>RS</t>
  </si>
  <si>
    <t>Russia</t>
  </si>
  <si>
    <t>RW</t>
  </si>
  <si>
    <t>Rwanda</t>
  </si>
  <si>
    <t>WS</t>
  </si>
  <si>
    <t>Samoa and Western Samoa</t>
  </si>
  <si>
    <t>SM</t>
  </si>
  <si>
    <t>San Marino</t>
  </si>
  <si>
    <t>TP</t>
  </si>
  <si>
    <t>Sao Tome and Principe</t>
  </si>
  <si>
    <t>SA</t>
  </si>
  <si>
    <t>Saudi Arabia</t>
  </si>
  <si>
    <t>XS</t>
  </si>
  <si>
    <t>Scotland</t>
  </si>
  <si>
    <t>SG</t>
  </si>
  <si>
    <t>Senegal</t>
  </si>
  <si>
    <t>RB</t>
  </si>
  <si>
    <t>Serbia</t>
  </si>
  <si>
    <t>SE</t>
  </si>
  <si>
    <t>Seychelles</t>
  </si>
  <si>
    <t>SL</t>
  </si>
  <si>
    <t>Sierra Leone</t>
  </si>
  <si>
    <t>SN</t>
  </si>
  <si>
    <t>Singapore</t>
  </si>
  <si>
    <t>XR</t>
  </si>
  <si>
    <t>Slovak Republic</t>
  </si>
  <si>
    <t>LO</t>
  </si>
  <si>
    <t>Slovakia</t>
  </si>
  <si>
    <t>SI</t>
  </si>
  <si>
    <t>Slovenia</t>
  </si>
  <si>
    <t>BP</t>
  </si>
  <si>
    <t>Solomon Islands</t>
  </si>
  <si>
    <t>SO</t>
  </si>
  <si>
    <t>Somalia</t>
  </si>
  <si>
    <t>SF</t>
  </si>
  <si>
    <t>South Africa</t>
  </si>
  <si>
    <t>SX</t>
  </si>
  <si>
    <t>South Georgia and the South Sandwich Islands</t>
  </si>
  <si>
    <t>SP</t>
  </si>
  <si>
    <t>Spain</t>
  </si>
  <si>
    <t>PG</t>
  </si>
  <si>
    <t>Spratly Islands</t>
  </si>
  <si>
    <t>CE</t>
  </si>
  <si>
    <t>Sri Lanka</t>
  </si>
  <si>
    <t>SH</t>
  </si>
  <si>
    <t>St. Helena</t>
  </si>
  <si>
    <t>St. Kitts and Nevis</t>
  </si>
  <si>
    <t>ST</t>
  </si>
  <si>
    <t>St. Lucia Island</t>
  </si>
  <si>
    <t>SB</t>
  </si>
  <si>
    <t>St. Pierre and Miquelon</t>
  </si>
  <si>
    <t>St. Vincent and the Grenadines</t>
  </si>
  <si>
    <t>SU</t>
  </si>
  <si>
    <t>Sudan</t>
  </si>
  <si>
    <t>NS</t>
  </si>
  <si>
    <t>Suriname</t>
  </si>
  <si>
    <t>SV</t>
  </si>
  <si>
    <t>Svalbard</t>
  </si>
  <si>
    <t>WZ</t>
  </si>
  <si>
    <t>Swaziland</t>
  </si>
  <si>
    <t>SW</t>
  </si>
  <si>
    <t>Sweden</t>
  </si>
  <si>
    <t>SZ</t>
  </si>
  <si>
    <t>Switzerland</t>
  </si>
  <si>
    <t>SY</t>
  </si>
  <si>
    <t>Syria</t>
  </si>
  <si>
    <t>TW</t>
  </si>
  <si>
    <t>Taiwan</t>
  </si>
  <si>
    <t>TI</t>
  </si>
  <si>
    <t>Tajikistin</t>
  </si>
  <si>
    <t>TZ</t>
  </si>
  <si>
    <t>Tanzania</t>
  </si>
  <si>
    <t>TH</t>
  </si>
  <si>
    <t>Thailand</t>
  </si>
  <si>
    <t>TO</t>
  </si>
  <si>
    <t>Togo</t>
  </si>
  <si>
    <t>TL</t>
  </si>
  <si>
    <t>Tokelau</t>
  </si>
  <si>
    <t>Tonga</t>
  </si>
  <si>
    <t>TD</t>
  </si>
  <si>
    <t>Trinidad and Tobago</t>
  </si>
  <si>
    <t>XT</t>
  </si>
  <si>
    <t>Tristan Da Cunha</t>
  </si>
  <si>
    <t>TE</t>
  </si>
  <si>
    <t>Tromelin Island</t>
  </si>
  <si>
    <t>TS</t>
  </si>
  <si>
    <t>Tunisia</t>
  </si>
  <si>
    <t>TU</t>
  </si>
  <si>
    <t>Turkey</t>
  </si>
  <si>
    <t>Turkmenistan</t>
  </si>
  <si>
    <t>TK</t>
  </si>
  <si>
    <t>Turks and Caicos Islands</t>
  </si>
  <si>
    <t>TV</t>
  </si>
  <si>
    <t>Tuvalu</t>
  </si>
  <si>
    <t>UG</t>
  </si>
  <si>
    <t>Uganda</t>
  </si>
  <si>
    <t>UP</t>
  </si>
  <si>
    <t>Ukraine</t>
  </si>
  <si>
    <t>United Arab Emirates</t>
  </si>
  <si>
    <t>UK</t>
  </si>
  <si>
    <t>United Kingdom (England, Northern Ireland, Scotland, and Wales)</t>
  </si>
  <si>
    <t>UC</t>
  </si>
  <si>
    <t>Unknown Country</t>
  </si>
  <si>
    <t>UY</t>
  </si>
  <si>
    <t>Uruguay</t>
  </si>
  <si>
    <t>UZ</t>
  </si>
  <si>
    <t>Uzbekistan</t>
  </si>
  <si>
    <t>Vanuatu</t>
  </si>
  <si>
    <t>Vatican City</t>
  </si>
  <si>
    <t>VE</t>
  </si>
  <si>
    <t>Venezuela</t>
  </si>
  <si>
    <t>VM</t>
  </si>
  <si>
    <t>Vietnam</t>
  </si>
  <si>
    <t>VQ</t>
  </si>
  <si>
    <t>Virgin Islands</t>
  </si>
  <si>
    <t>WQ</t>
  </si>
  <si>
    <t>Wake Island</t>
  </si>
  <si>
    <t>XW</t>
  </si>
  <si>
    <t>Wales</t>
  </si>
  <si>
    <t>WF</t>
  </si>
  <si>
    <t>Wallis and Futuna</t>
  </si>
  <si>
    <t>WE</t>
  </si>
  <si>
    <t>West Bank</t>
  </si>
  <si>
    <t>Western Sahara</t>
  </si>
  <si>
    <t>YM</t>
  </si>
  <si>
    <t>Yemen (Aden)</t>
  </si>
  <si>
    <t>YI</t>
  </si>
  <si>
    <t>Yugoslavia</t>
  </si>
  <si>
    <t>ZA</t>
  </si>
  <si>
    <t>Zambia</t>
  </si>
  <si>
    <t>ZI</t>
  </si>
  <si>
    <t>Zimbabwe</t>
  </si>
  <si>
    <t>4th Quarter</t>
  </si>
  <si>
    <t>3rd Quarter</t>
  </si>
  <si>
    <t>2nd Quarter</t>
  </si>
  <si>
    <t>1st Quarter</t>
  </si>
  <si>
    <t>Note: A copy of the bank receipt or other proof of deposit from the financial institution must be attached to verify the amount of the escrow deposit.</t>
  </si>
  <si>
    <t>Check Box</t>
  </si>
  <si>
    <t>Part 2: Calendar Quarter</t>
  </si>
  <si>
    <t>Certificate of Compliance</t>
  </si>
  <si>
    <t>A copy of the bank receipt or other proof of deposit from the financial institution must be attached to verify the amount of the escrow deposit.</t>
  </si>
  <si>
    <t>ago.tobacco@nebraska.gov</t>
  </si>
  <si>
    <t>Submit Certificate of Compliance and Proof of Deposit</t>
  </si>
  <si>
    <t>State of Nebraska</t>
  </si>
  <si>
    <t>Office of the Attorney General</t>
  </si>
  <si>
    <t>Complete Part 6: Signature last</t>
  </si>
  <si>
    <r>
      <rPr>
        <sz val="11"/>
        <color theme="0"/>
        <rFont val="Arial"/>
        <family val="2"/>
      </rPr>
      <t>—</t>
    </r>
    <r>
      <rPr>
        <sz val="11"/>
        <color indexed="8"/>
        <rFont val="Arial"/>
        <family val="2"/>
      </rPr>
      <t xml:space="preserve">   Check the form revision date to be sure you have the newest form. </t>
    </r>
  </si>
  <si>
    <r>
      <rPr>
        <sz val="11"/>
        <color theme="0"/>
        <rFont val="Arial"/>
        <family val="2"/>
      </rPr>
      <t>—</t>
    </r>
    <r>
      <rPr>
        <sz val="11"/>
        <color indexed="8"/>
        <rFont val="Arial"/>
        <family val="2"/>
      </rPr>
      <t xml:space="preserve">   Save the template to your computer before using. </t>
    </r>
  </si>
  <si>
    <t>Click here to start the Certificate of Compliance</t>
  </si>
  <si>
    <t xml:space="preserve">Escrow Account No: </t>
  </si>
  <si>
    <t xml:space="preserve">Nebraska Sub-Account for all years: </t>
  </si>
  <si>
    <t>Quarter Conversion</t>
  </si>
  <si>
    <t>Part 3: Units Sold</t>
  </si>
  <si>
    <t>The number of "units sold" manufactured by the above entity</t>
  </si>
  <si>
    <t>Part 4: Brands Sold</t>
  </si>
  <si>
    <t>List the names of all brands manufactured by the above entity which were sold in Nebraska during the calendar quarter:</t>
  </si>
  <si>
    <t>(a)     Total number from Part 3 ………………………………………………………………………………………………………………………………..</t>
  </si>
  <si>
    <t>Phone:</t>
  </si>
  <si>
    <t>FAX:</t>
  </si>
  <si>
    <t>Email Address:</t>
  </si>
  <si>
    <t>(a)</t>
  </si>
  <si>
    <t>(b)</t>
  </si>
  <si>
    <t>(c)</t>
  </si>
  <si>
    <t>(b)     Multiply that amount by the current escrow rate …………………………………………………………………………………………</t>
  </si>
  <si>
    <t>(c)     Total required quarterly escrow deposit (multiply line a by b) ……………………………………………………………………..</t>
  </si>
  <si>
    <t>- By marking the box and typing my Name below, I affirm my position with the company, my authority to certify on behalf of the</t>
  </si>
  <si>
    <t>applicant, and my authority to bind the company.</t>
  </si>
  <si>
    <t>- I have examined the certification, including attachments and supporting documents. To the best of my knowledge and belief,</t>
  </si>
  <si>
    <t>this certification, including attachments and supporting documents, is true, correct and complete.</t>
  </si>
  <si>
    <t>- I understand that the company must comply with State and federal laws concerning the sale of tobacco products.</t>
  </si>
  <si>
    <t>litigation arising from this certification or the sale of tobacco products in Nebraska.</t>
  </si>
  <si>
    <r>
      <t xml:space="preserve">- The company herby submits itself to the jurisdiction in </t>
    </r>
    <r>
      <rPr>
        <b/>
        <sz val="11"/>
        <rFont val="Calibri"/>
        <family val="2"/>
        <scheme val="minor"/>
      </rPr>
      <t>The District Court of Lancaster County, Nebraska</t>
    </r>
    <r>
      <rPr>
        <sz val="11"/>
        <rFont val="Calibri"/>
        <family val="2"/>
        <scheme val="minor"/>
      </rPr>
      <t xml:space="preserve"> for the purpose of all</t>
    </r>
  </si>
  <si>
    <t>Check Box Declaration</t>
  </si>
  <si>
    <t>Name:</t>
  </si>
  <si>
    <t>Title:</t>
  </si>
  <si>
    <t>Date:</t>
  </si>
  <si>
    <t>Email:</t>
  </si>
  <si>
    <t>If this is an amended Certificate of Compliance, check the box in Part 2: Calendar Quarter</t>
  </si>
  <si>
    <t>arising from this certification or the sale of tobacco products in Nebraska.</t>
  </si>
  <si>
    <t>- The company herby waives any claims or defense of sovereign immunity with respect to litigation brought By the State of Nebraska</t>
  </si>
  <si>
    <t>Year:</t>
  </si>
  <si>
    <t>quarter.</t>
  </si>
  <si>
    <t>and sold in Nebraska during this calendar quarter is as follows:</t>
  </si>
  <si>
    <t>Cumulative total amount held in the</t>
  </si>
  <si>
    <t>This Certification must be signed by a qualified officer of the manufacture authorized to bind the applicant company.</t>
  </si>
  <si>
    <t>Part 1: Manufacture's Identification</t>
  </si>
  <si>
    <t xml:space="preserve">Manufacture's Name: </t>
  </si>
  <si>
    <t>The calendar quarter for this Certificate of Compliance is:</t>
  </si>
  <si>
    <t>Sticks</t>
  </si>
  <si>
    <t>Email the completed Certificate of Compliance and proof of deposit to:</t>
  </si>
  <si>
    <t>The total amount on line (c) above must be deposited on or before thirty (30) days after the end of the calendar quarter</t>
  </si>
  <si>
    <t>Part 6: Financial Institution</t>
  </si>
  <si>
    <t>Part 7: Signature</t>
  </si>
  <si>
    <t>The Certificate of Compliance must be submitted by the person executing this form and sent from the email address indicated in Part 7: Signature, or by their designated agent.</t>
  </si>
  <si>
    <t>Certification of Compliance by Non-Participating Manufacture Regarding Quarterly Escrow Deposits</t>
  </si>
  <si>
    <t>Part 5: Escrow Rate for Deposits</t>
  </si>
  <si>
    <t>Use this template to report Certificate of Compliance by Non-Participating Manufacture Regarding Quarterly Escrow Deposits for the State of Nebraska. You must complete the entire Certificate of Compliance. Keep all supporting documentation as required by law.</t>
  </si>
  <si>
    <r>
      <t xml:space="preserve">The file titled </t>
    </r>
    <r>
      <rPr>
        <i/>
        <sz val="11"/>
        <color theme="1"/>
        <rFont val="Arial"/>
        <family val="2"/>
      </rPr>
      <t xml:space="preserve">Digital Quarterly Escrow Certificate of Compliance Instructional Guide </t>
    </r>
    <r>
      <rPr>
        <sz val="11"/>
        <color theme="1"/>
        <rFont val="Arial"/>
        <family val="2"/>
      </rPr>
      <t>hosted on the Attorney General's website contains line-by-line instructions.</t>
    </r>
  </si>
  <si>
    <r>
      <rPr>
        <sz val="11"/>
        <color theme="0"/>
        <rFont val="Arial"/>
        <family val="2"/>
      </rPr>
      <t>—</t>
    </r>
    <r>
      <rPr>
        <sz val="11"/>
        <color indexed="8"/>
        <rFont val="Arial"/>
        <family val="2"/>
      </rPr>
      <t>   Save the template as an .xlsx file before submitting.</t>
    </r>
  </si>
  <si>
    <t>Revised 12/2019</t>
  </si>
  <si>
    <t>NPM Name</t>
  </si>
  <si>
    <t>Units Sold</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</si>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</sst>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lt;=9999999]###\-####;\(###\)\ ###\-####"/>
    <numFmt numFmtId="165" formatCode="00000"/>
    <numFmt numFmtId="166" formatCode="_(* #,##0_);_(* \(#,##0\);_(* &quot;-&quot;??_);_(@_)"/>
    <numFmt numFmtId="167" formatCode="mm/dd/yy;@"/>
    <numFmt numFmtId="168" formatCode="#,##0.0000000_);\(#,##0.0000000\)"/>
    <numFmt numFmtId="169" formatCode="0.000000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Arial"/>
      <family val="2"/>
    </font>
    <font>
      <b/>
      <sz val="12"/>
      <color theme="1"/>
      <name val="Arial"/>
      <family val="2"/>
    </font>
    <font>
      <sz val="11"/>
      <color theme="1"/>
      <name val="Arial"/>
      <family val="2"/>
    </font>
    <font>
      <sz val="11"/>
      <color rgb="FF000000"/>
      <name val="Arial"/>
      <family val="2"/>
    </font>
    <font>
      <sz val="11"/>
      <color indexed="8"/>
      <name val="Arial"/>
      <family val="2"/>
    </font>
    <font>
      <b/>
      <i/>
      <sz val="11"/>
      <color theme="1"/>
      <name val="Arial"/>
      <family val="2"/>
    </font>
    <font>
      <u/>
      <sz val="11"/>
      <color theme="10"/>
      <name val="Calibri"/>
      <family val="2"/>
      <scheme val="minor"/>
    </font>
    <font>
      <sz val="12"/>
      <color theme="1"/>
      <name val="Arial"/>
      <family val="2"/>
    </font>
    <font>
      <u/>
      <sz val="11"/>
      <color theme="10"/>
      <name val="Arial"/>
      <family val="2"/>
    </font>
    <font>
      <sz val="11"/>
      <color theme="1"/>
      <name val="Calibri"/>
      <family val="2"/>
    </font>
    <font>
      <sz val="9"/>
      <color theme="1"/>
      <name val="Calibri"/>
      <family val="2"/>
      <scheme val="minor"/>
    </font>
    <font>
      <b/>
      <sz val="11"/>
      <name val="Calibri"/>
      <family val="2"/>
      <scheme val="minor"/>
    </font>
    <font>
      <sz val="11"/>
      <name val="Calibri"/>
      <family val="2"/>
      <scheme val="minor"/>
    </font>
    <font>
      <sz val="11"/>
      <color rgb="FFC00000"/>
      <name val="Calibri"/>
      <family val="2"/>
      <scheme val="minor"/>
    </font>
    <font>
      <b/>
      <sz val="12"/>
      <color theme="0"/>
      <name val="Calibri"/>
      <family val="2"/>
      <scheme val="minor"/>
    </font>
    <font>
      <sz val="10"/>
      <name val="Calibri"/>
      <family val="2"/>
      <scheme val="minor"/>
    </font>
    <font>
      <sz val="10"/>
      <name val="Arial"/>
      <family val="2"/>
    </font>
    <font>
      <b/>
      <sz val="14"/>
      <color theme="1"/>
      <name val="Calibri"/>
      <family val="2"/>
      <scheme val="minor"/>
    </font>
    <font>
      <sz val="10"/>
      <color theme="1"/>
      <name val="Calibri"/>
      <family val="2"/>
      <scheme val="minor"/>
    </font>
    <font>
      <sz val="8"/>
      <color theme="1"/>
      <name val="Calibri"/>
      <family val="2"/>
      <scheme val="minor"/>
    </font>
    <font>
      <sz val="8"/>
      <name val="Calibri"/>
      <family val="2"/>
      <scheme val="minor"/>
    </font>
    <font>
      <sz val="14"/>
      <color theme="1"/>
      <name val="Calibri"/>
      <family val="2"/>
      <scheme val="minor"/>
    </font>
    <font>
      <sz val="11"/>
      <color theme="0"/>
      <name val="Arial"/>
      <family val="2"/>
    </font>
    <font>
      <i/>
      <sz val="11"/>
      <color theme="1"/>
      <name val="Arial"/>
      <family val="2"/>
    </font>
  </fonts>
  <fills count="8">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24994659260841701"/>
        <bgColor indexed="64"/>
      </patternFill>
    </fill>
  </fills>
  <borders count="36">
    <border>
      <left/>
      <right/>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9" fillId="0" borderId="0" applyNumberFormat="0" applyFill="0" applyBorder="0" applyAlignment="0" applyProtection="0"/>
    <xf numFmtId="0" fontId="1" fillId="0" borderId="0"/>
    <xf numFmtId="0" fontId="19" fillId="0" borderId="0"/>
  </cellStyleXfs>
  <cellXfs count="178">
    <xf numFmtId="0" fontId="0" fillId="0" borderId="0" xfId="0"/>
    <xf numFmtId="0" fontId="15" fillId="3" borderId="2" xfId="0" applyFont="1" applyFill="1" applyBorder="1"/>
    <xf numFmtId="0" fontId="15" fillId="3" borderId="2" xfId="0" applyFont="1" applyFill="1" applyBorder="1" applyAlignment="1">
      <alignment horizontal="right"/>
    </xf>
    <xf numFmtId="0" fontId="15" fillId="3" borderId="0" xfId="0" applyFont="1" applyFill="1" applyBorder="1"/>
    <xf numFmtId="0" fontId="15" fillId="3" borderId="0" xfId="0" quotePrefix="1" applyFont="1" applyFill="1" applyBorder="1" applyAlignment="1">
      <alignment horizontal="right"/>
    </xf>
    <xf numFmtId="0" fontId="15" fillId="3" borderId="0" xfId="0" applyFont="1" applyFill="1" applyBorder="1" applyAlignment="1">
      <alignment horizontal="right"/>
    </xf>
    <xf numFmtId="0" fontId="0" fillId="2" borderId="12" xfId="0" applyFill="1" applyBorder="1" applyAlignment="1" applyProtection="1">
      <alignment horizontal="left"/>
      <protection locked="0"/>
    </xf>
    <xf numFmtId="0" fontId="15" fillId="3" borderId="15" xfId="0" applyFont="1" applyFill="1" applyBorder="1"/>
    <xf numFmtId="0" fontId="15" fillId="3" borderId="15" xfId="0" applyFont="1" applyFill="1" applyBorder="1" applyAlignment="1">
      <alignment horizontal="right"/>
    </xf>
    <xf numFmtId="0" fontId="15" fillId="3" borderId="6" xfId="0" applyFont="1" applyFill="1" applyBorder="1" applyAlignment="1">
      <alignment horizontal="right"/>
    </xf>
    <xf numFmtId="0" fontId="15" fillId="3" borderId="11" xfId="0" applyFont="1" applyFill="1" applyBorder="1"/>
    <xf numFmtId="0" fontId="15" fillId="3" borderId="17" xfId="0" applyFont="1" applyFill="1" applyBorder="1"/>
    <xf numFmtId="0" fontId="15" fillId="3" borderId="15" xfId="0" quotePrefix="1" applyFont="1" applyFill="1" applyBorder="1" applyAlignment="1">
      <alignment horizontal="right"/>
    </xf>
    <xf numFmtId="0" fontId="0" fillId="2" borderId="16" xfId="0" applyFill="1" applyBorder="1" applyAlignment="1" applyProtection="1">
      <alignment horizontal="left"/>
      <protection locked="0"/>
    </xf>
    <xf numFmtId="0" fontId="15" fillId="3" borderId="22" xfId="0" applyFont="1" applyFill="1" applyBorder="1" applyAlignment="1">
      <alignment horizontal="right"/>
    </xf>
    <xf numFmtId="0" fontId="15" fillId="3" borderId="23" xfId="0" applyFont="1" applyFill="1" applyBorder="1"/>
    <xf numFmtId="0" fontId="17" fillId="5" borderId="20" xfId="0" applyFont="1" applyFill="1" applyBorder="1" applyAlignment="1"/>
    <xf numFmtId="0" fontId="17" fillId="5" borderId="18" xfId="0" applyFont="1" applyFill="1" applyBorder="1" applyAlignment="1"/>
    <xf numFmtId="0" fontId="17" fillId="5" borderId="19" xfId="0" applyFont="1" applyFill="1" applyBorder="1" applyAlignment="1"/>
    <xf numFmtId="0" fontId="15" fillId="3" borderId="0" xfId="0" applyFont="1" applyFill="1" applyBorder="1" applyAlignment="1">
      <alignment horizontal="left" vertical="center"/>
    </xf>
    <xf numFmtId="0" fontId="15" fillId="3" borderId="0" xfId="0" applyFont="1" applyFill="1" applyBorder="1" applyAlignment="1">
      <alignment horizontal="center" vertical="center"/>
    </xf>
    <xf numFmtId="0" fontId="2" fillId="7" borderId="26" xfId="4" applyFont="1" applyFill="1" applyBorder="1"/>
    <xf numFmtId="0" fontId="2" fillId="7" borderId="27" xfId="4" applyFont="1" applyFill="1" applyBorder="1"/>
    <xf numFmtId="0" fontId="2" fillId="7" borderId="24" xfId="4" applyFont="1" applyFill="1" applyBorder="1"/>
    <xf numFmtId="0" fontId="1" fillId="0" borderId="25" xfId="4" applyFont="1" applyBorder="1"/>
    <xf numFmtId="0" fontId="1" fillId="0" borderId="22" xfId="4" applyFont="1" applyBorder="1"/>
    <xf numFmtId="0" fontId="1" fillId="0" borderId="25" xfId="4" applyBorder="1"/>
    <xf numFmtId="0" fontId="1" fillId="0" borderId="22" xfId="4" applyBorder="1"/>
    <xf numFmtId="0" fontId="0" fillId="0" borderId="26" xfId="0" applyBorder="1"/>
    <xf numFmtId="167" fontId="0" fillId="0" borderId="33" xfId="0" applyNumberFormat="1" applyBorder="1"/>
    <xf numFmtId="0" fontId="0" fillId="0" borderId="28" xfId="0" applyFill="1" applyBorder="1" applyProtection="1"/>
    <xf numFmtId="0" fontId="0" fillId="0" borderId="0" xfId="0" applyFill="1" applyBorder="1" applyAlignment="1" applyProtection="1"/>
    <xf numFmtId="0" fontId="1" fillId="0" borderId="28" xfId="4" applyBorder="1"/>
    <xf numFmtId="0" fontId="1" fillId="0" borderId="30" xfId="4" applyBorder="1"/>
    <xf numFmtId="0" fontId="19" fillId="0" borderId="0" xfId="5"/>
    <xf numFmtId="0" fontId="0" fillId="6" borderId="0" xfId="0" applyFill="1"/>
    <xf numFmtId="0" fontId="0" fillId="0" borderId="13" xfId="0" applyBorder="1"/>
    <xf numFmtId="1" fontId="0" fillId="0" borderId="33" xfId="0" applyNumberFormat="1" applyBorder="1"/>
    <xf numFmtId="169" fontId="0" fillId="0" borderId="13" xfId="0" applyNumberFormat="1" applyBorder="1"/>
    <xf numFmtId="0" fontId="5" fillId="0" borderId="33" xfId="0" applyFont="1" applyBorder="1"/>
    <xf numFmtId="1" fontId="0" fillId="0" borderId="12" xfId="0" applyNumberFormat="1" applyBorder="1"/>
    <xf numFmtId="0" fontId="15" fillId="3" borderId="6" xfId="0" applyFont="1" applyFill="1" applyBorder="1"/>
    <xf numFmtId="0" fontId="0" fillId="3" borderId="31" xfId="0" applyFill="1" applyBorder="1"/>
    <xf numFmtId="0" fontId="0" fillId="3" borderId="2" xfId="0" applyFill="1" applyBorder="1"/>
    <xf numFmtId="0" fontId="0" fillId="3" borderId="6" xfId="0" applyFill="1" applyBorder="1"/>
    <xf numFmtId="0" fontId="0" fillId="3" borderId="0" xfId="0" applyFill="1" applyBorder="1"/>
    <xf numFmtId="0" fontId="0" fillId="3" borderId="11" xfId="0" applyFill="1" applyBorder="1"/>
    <xf numFmtId="0" fontId="1" fillId="0" borderId="26" xfId="4" applyFill="1" applyBorder="1"/>
    <xf numFmtId="0" fontId="0" fillId="0" borderId="27" xfId="4" applyFont="1" applyFill="1" applyBorder="1"/>
    <xf numFmtId="0" fontId="1" fillId="0" borderId="25" xfId="4" applyFill="1" applyBorder="1"/>
    <xf numFmtId="0" fontId="0" fillId="0" borderId="22" xfId="4" applyFont="1" applyFill="1" applyBorder="1"/>
    <xf numFmtId="0" fontId="1" fillId="0" borderId="28" xfId="4" applyFill="1" applyBorder="1"/>
    <xf numFmtId="0" fontId="0" fillId="0" borderId="30" xfId="4" applyFont="1" applyFill="1" applyBorder="1"/>
    <xf numFmtId="0" fontId="15" fillId="3" borderId="0" xfId="0" applyFont="1" applyFill="1" applyBorder="1" applyAlignment="1">
      <alignment horizontal="right" vertical="center"/>
    </xf>
    <xf numFmtId="0" fontId="15" fillId="3" borderId="21" xfId="0" applyFont="1" applyFill="1" applyBorder="1" applyAlignment="1">
      <alignment vertical="center"/>
    </xf>
    <xf numFmtId="0" fontId="15" fillId="3" borderId="0" xfId="0" applyFont="1" applyFill="1" applyBorder="1" applyAlignment="1">
      <alignment vertical="center"/>
    </xf>
    <xf numFmtId="0" fontId="15" fillId="3" borderId="21" xfId="0" quotePrefix="1" applyFont="1" applyFill="1" applyBorder="1" applyAlignment="1">
      <alignment vertical="center"/>
    </xf>
    <xf numFmtId="0" fontId="21" fillId="0" borderId="0" xfId="0" applyFont="1"/>
    <xf numFmtId="39" fontId="1" fillId="3" borderId="0" xfId="2" applyNumberFormat="1" applyFont="1" applyFill="1" applyBorder="1" applyAlignment="1" applyProtection="1">
      <alignment horizontal="right" vertical="center"/>
    </xf>
    <xf numFmtId="0" fontId="14" fillId="3" borderId="21"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14" fillId="3" borderId="0" xfId="0" applyFont="1" applyFill="1" applyBorder="1" applyAlignment="1">
      <alignment horizontal="right" vertical="center"/>
    </xf>
    <xf numFmtId="0" fontId="2" fillId="3" borderId="11" xfId="0" applyFont="1" applyFill="1" applyBorder="1"/>
    <xf numFmtId="0" fontId="2" fillId="0" borderId="0" xfId="0" applyFont="1"/>
    <xf numFmtId="166" fontId="18" fillId="3" borderId="0" xfId="1" applyNumberFormat="1" applyFont="1" applyFill="1" applyBorder="1" applyAlignment="1">
      <alignment horizontal="center" vertical="center"/>
    </xf>
    <xf numFmtId="166" fontId="18" fillId="3" borderId="0" xfId="1" applyNumberFormat="1" applyFont="1" applyFill="1" applyBorder="1" applyAlignment="1">
      <alignment vertical="center"/>
    </xf>
    <xf numFmtId="166" fontId="18" fillId="3" borderId="11" xfId="1" applyNumberFormat="1" applyFont="1" applyFill="1" applyBorder="1" applyAlignment="1">
      <alignment vertical="center"/>
    </xf>
    <xf numFmtId="0" fontId="0" fillId="4" borderId="0" xfId="0" applyFill="1"/>
    <xf numFmtId="0" fontId="5" fillId="4" borderId="0" xfId="0" applyFont="1" applyFill="1" applyAlignment="1">
      <alignment horizontal="left" wrapText="1"/>
    </xf>
    <xf numFmtId="0" fontId="10" fillId="4" borderId="0" xfId="0" applyFont="1" applyFill="1"/>
    <xf numFmtId="0" fontId="5" fillId="4" borderId="0" xfId="0" applyFont="1" applyFill="1"/>
    <xf numFmtId="0" fontId="12" fillId="4" borderId="0" xfId="0" applyFont="1" applyFill="1" applyAlignment="1">
      <alignment horizontal="left" wrapText="1"/>
    </xf>
    <xf numFmtId="0" fontId="3" fillId="4" borderId="1" xfId="0" applyFont="1" applyFill="1" applyBorder="1" applyAlignment="1">
      <alignment horizontal="center" wrapText="1"/>
    </xf>
    <xf numFmtId="0" fontId="4" fillId="2" borderId="7" xfId="0" applyFont="1" applyFill="1" applyBorder="1" applyAlignment="1">
      <alignment horizontal="left" wrapText="1"/>
    </xf>
    <xf numFmtId="0" fontId="5" fillId="4" borderId="7" xfId="0" applyFont="1" applyFill="1" applyBorder="1" applyAlignment="1">
      <alignment wrapText="1"/>
    </xf>
    <xf numFmtId="0" fontId="6" fillId="4" borderId="7" xfId="0" applyFont="1" applyFill="1" applyBorder="1" applyAlignment="1">
      <alignment horizontal="left" wrapText="1"/>
    </xf>
    <xf numFmtId="0" fontId="5" fillId="4" borderId="7" xfId="0" applyFont="1" applyFill="1" applyBorder="1" applyAlignment="1">
      <alignment horizontal="left" wrapText="1"/>
    </xf>
    <xf numFmtId="0" fontId="8" fillId="4" borderId="7" xfId="0" applyFont="1" applyFill="1" applyBorder="1" applyAlignment="1">
      <alignment wrapText="1"/>
    </xf>
    <xf numFmtId="0" fontId="5" fillId="4" borderId="7" xfId="0" applyFont="1" applyFill="1" applyBorder="1"/>
    <xf numFmtId="0" fontId="15" fillId="3" borderId="31" xfId="0" applyFont="1" applyFill="1" applyBorder="1"/>
    <xf numFmtId="0" fontId="15" fillId="3" borderId="21" xfId="0" applyFont="1" applyFill="1" applyBorder="1"/>
    <xf numFmtId="0" fontId="17" fillId="5" borderId="18" xfId="0" applyFont="1" applyFill="1" applyBorder="1" applyAlignment="1">
      <alignment horizontal="center"/>
    </xf>
    <xf numFmtId="0" fontId="17" fillId="5" borderId="19" xfId="0" applyFont="1" applyFill="1" applyBorder="1" applyAlignment="1">
      <alignment horizontal="center"/>
    </xf>
    <xf numFmtId="39" fontId="0" fillId="3" borderId="0" xfId="0" applyNumberFormat="1" applyFill="1" applyBorder="1"/>
    <xf numFmtId="0" fontId="23" fillId="3" borderId="23" xfId="0" applyFont="1" applyFill="1" applyBorder="1" applyAlignment="1">
      <alignment vertical="center"/>
    </xf>
    <xf numFmtId="0" fontId="18" fillId="3" borderId="15" xfId="0" applyFont="1" applyFill="1" applyBorder="1" applyAlignment="1">
      <alignment vertical="center"/>
    </xf>
    <xf numFmtId="0" fontId="18" fillId="3" borderId="15" xfId="0" applyFont="1" applyFill="1" applyBorder="1" applyAlignment="1">
      <alignment horizontal="center" vertical="center"/>
    </xf>
    <xf numFmtId="0" fontId="18" fillId="3" borderId="15" xfId="0" applyFont="1" applyFill="1" applyBorder="1" applyAlignment="1">
      <alignment horizontal="right" vertical="center"/>
    </xf>
    <xf numFmtId="0" fontId="21" fillId="3" borderId="17" xfId="0" applyFont="1" applyFill="1" applyBorder="1"/>
    <xf numFmtId="166" fontId="18" fillId="3" borderId="15" xfId="1" applyNumberFormat="1" applyFont="1" applyFill="1" applyBorder="1" applyAlignment="1">
      <alignment vertical="center"/>
    </xf>
    <xf numFmtId="166" fontId="18" fillId="3" borderId="17" xfId="1" applyNumberFormat="1" applyFont="1" applyFill="1" applyBorder="1" applyAlignment="1">
      <alignment vertical="center"/>
    </xf>
    <xf numFmtId="0" fontId="17" fillId="5" borderId="2" xfId="0" applyFont="1" applyFill="1" applyBorder="1" applyAlignment="1"/>
    <xf numFmtId="165" fontId="0" fillId="2" borderId="16" xfId="0" applyNumberFormat="1" applyFill="1" applyBorder="1" applyAlignment="1" applyProtection="1">
      <alignment horizontal="left"/>
      <protection locked="0"/>
    </xf>
    <xf numFmtId="44" fontId="0" fillId="2" borderId="24" xfId="2" applyFont="1" applyFill="1" applyBorder="1" applyAlignment="1" applyProtection="1">
      <alignment horizontal="left"/>
      <protection locked="0"/>
    </xf>
    <xf numFmtId="0" fontId="2" fillId="4" borderId="0" xfId="0" applyFont="1" applyFill="1"/>
    <xf numFmtId="0" fontId="21" fillId="4" borderId="0" xfId="0" applyFont="1" applyFill="1"/>
    <xf numFmtId="0" fontId="16" fillId="4" borderId="0" xfId="0" applyFont="1" applyFill="1"/>
    <xf numFmtId="0" fontId="0" fillId="4" borderId="0" xfId="0" applyFill="1" applyBorder="1"/>
    <xf numFmtId="0" fontId="13" fillId="4" borderId="0" xfId="0" applyFont="1" applyFill="1" applyBorder="1" applyAlignment="1"/>
    <xf numFmtId="0" fontId="0" fillId="4" borderId="15" xfId="0" applyFill="1" applyBorder="1"/>
    <xf numFmtId="0" fontId="2" fillId="7" borderId="8" xfId="4" applyFont="1" applyFill="1" applyBorder="1"/>
    <xf numFmtId="166" fontId="18" fillId="3" borderId="21" xfId="1" applyNumberFormat="1" applyFont="1" applyFill="1" applyBorder="1" applyAlignment="1">
      <alignment vertical="center"/>
    </xf>
    <xf numFmtId="166" fontId="18" fillId="3" borderId="15" xfId="1" applyNumberFormat="1" applyFont="1" applyFill="1" applyBorder="1" applyAlignment="1">
      <alignment horizontal="center" vertical="center"/>
    </xf>
    <xf numFmtId="0" fontId="0" fillId="3" borderId="0" xfId="0" applyFont="1" applyFill="1" applyBorder="1" applyAlignment="1">
      <alignment horizontal="right"/>
    </xf>
    <xf numFmtId="0" fontId="15" fillId="3" borderId="11" xfId="0" applyFont="1" applyFill="1" applyBorder="1" applyAlignment="1">
      <alignment horizontal="right"/>
    </xf>
    <xf numFmtId="0" fontId="15" fillId="3" borderId="2" xfId="0" quotePrefix="1" applyFont="1" applyFill="1" applyBorder="1"/>
    <xf numFmtId="0" fontId="0" fillId="0" borderId="33" xfId="4" applyFont="1" applyFill="1" applyBorder="1"/>
    <xf numFmtId="0" fontId="0" fillId="0" borderId="12" xfId="4" applyFont="1" applyFill="1" applyBorder="1"/>
    <xf numFmtId="166" fontId="15" fillId="3" borderId="21" xfId="1" applyNumberFormat="1" applyFont="1" applyFill="1" applyBorder="1" applyAlignment="1">
      <alignment vertical="center"/>
    </xf>
    <xf numFmtId="166" fontId="15" fillId="3" borderId="21" xfId="1" quotePrefix="1" applyNumberFormat="1" applyFont="1" applyFill="1" applyBorder="1" applyAlignment="1">
      <alignment vertical="center"/>
    </xf>
    <xf numFmtId="166" fontId="18" fillId="3" borderId="31" xfId="1" quotePrefix="1" applyNumberFormat="1" applyFont="1" applyFill="1" applyBorder="1" applyAlignment="1">
      <alignment horizontal="center" vertical="center" wrapText="1"/>
    </xf>
    <xf numFmtId="166" fontId="18" fillId="3" borderId="2" xfId="1" quotePrefix="1" applyNumberFormat="1" applyFont="1" applyFill="1" applyBorder="1" applyAlignment="1">
      <alignment horizontal="center" vertical="center" wrapText="1"/>
    </xf>
    <xf numFmtId="166" fontId="18" fillId="3" borderId="2" xfId="1" applyNumberFormat="1" applyFont="1" applyFill="1" applyBorder="1" applyAlignment="1">
      <alignment horizontal="center" vertical="center"/>
    </xf>
    <xf numFmtId="166" fontId="18" fillId="3" borderId="2" xfId="1" quotePrefix="1" applyNumberFormat="1" applyFont="1" applyFill="1" applyBorder="1" applyAlignment="1">
      <alignment vertical="center" wrapText="1"/>
    </xf>
    <xf numFmtId="166" fontId="18" fillId="3" borderId="6" xfId="1" quotePrefix="1" applyNumberFormat="1" applyFont="1" applyFill="1" applyBorder="1" applyAlignment="1">
      <alignment vertical="center" wrapText="1"/>
    </xf>
    <xf numFmtId="166" fontId="18" fillId="3" borderId="23" xfId="1" quotePrefix="1" applyNumberFormat="1" applyFont="1" applyFill="1" applyBorder="1" applyAlignment="1">
      <alignment horizontal="center" vertical="center" wrapText="1"/>
    </xf>
    <xf numFmtId="166" fontId="18" fillId="3" borderId="15" xfId="1" quotePrefix="1" applyNumberFormat="1" applyFont="1" applyFill="1" applyBorder="1" applyAlignment="1">
      <alignment horizontal="center" vertical="center" wrapText="1"/>
    </xf>
    <xf numFmtId="37" fontId="1" fillId="0" borderId="24" xfId="2" applyNumberFormat="1" applyFont="1" applyFill="1" applyBorder="1" applyAlignment="1" applyProtection="1">
      <alignment horizontal="right" vertical="center"/>
    </xf>
    <xf numFmtId="168" fontId="0" fillId="0" borderId="24" xfId="2" applyNumberFormat="1" applyFont="1" applyFill="1" applyBorder="1" applyAlignment="1" applyProtection="1">
      <alignment horizontal="right" vertical="center"/>
    </xf>
    <xf numFmtId="39" fontId="1" fillId="0" borderId="24" xfId="2" applyNumberFormat="1" applyFont="1" applyFill="1" applyBorder="1" applyAlignment="1" applyProtection="1">
      <alignment horizontal="right" vertical="center"/>
    </xf>
    <xf numFmtId="0" fontId="5" fillId="4" borderId="0" xfId="0" applyFont="1" applyFill="1" applyAlignment="1">
      <alignment vertical="center"/>
    </xf>
    <xf numFmtId="0" fontId="12" fillId="4" borderId="0" xfId="0" applyFont="1" applyFill="1" applyAlignment="1">
      <alignment horizontal="left" vertical="top" wrapText="1"/>
    </xf>
    <xf numFmtId="0" fontId="15" fillId="3" borderId="32" xfId="0" applyFont="1" applyFill="1" applyBorder="1" applyAlignment="1"/>
    <xf numFmtId="0" fontId="15" fillId="3" borderId="2" xfId="0" applyFont="1" applyFill="1" applyBorder="1" applyAlignment="1"/>
    <xf numFmtId="0" fontId="15" fillId="3" borderId="0" xfId="0" applyFont="1" applyFill="1" applyBorder="1" applyAlignment="1"/>
    <xf numFmtId="0" fontId="17" fillId="5" borderId="31" xfId="0" applyFont="1" applyFill="1" applyBorder="1" applyAlignment="1"/>
    <xf numFmtId="0" fontId="17" fillId="5" borderId="6" xfId="0" applyFont="1" applyFill="1" applyBorder="1" applyAlignment="1"/>
    <xf numFmtId="166" fontId="0" fillId="2" borderId="35" xfId="1" applyNumberFormat="1" applyFont="1" applyFill="1" applyBorder="1" applyAlignment="1" applyProtection="1">
      <alignment horizontal="center"/>
      <protection locked="0"/>
    </xf>
    <xf numFmtId="0" fontId="0" fillId="4" borderId="0" xfId="0" applyFill="1" applyProtection="1">
      <protection locked="0"/>
    </xf>
    <xf numFmtId="0" fontId="15" fillId="2" borderId="24" xfId="0" applyFont="1" applyFill="1" applyBorder="1" applyProtection="1">
      <protection locked="0"/>
    </xf>
    <xf numFmtId="166" fontId="18" fillId="3" borderId="0" xfId="1" applyNumberFormat="1" applyFont="1" applyFill="1" applyBorder="1" applyAlignment="1" applyProtection="1">
      <alignment vertical="center"/>
      <protection locked="0"/>
    </xf>
    <xf numFmtId="0" fontId="6" fillId="4" borderId="7" xfId="0" applyFont="1" applyFill="1" applyBorder="1" applyAlignment="1" applyProtection="1">
      <alignment horizontal="left" wrapText="1"/>
    </xf>
    <xf numFmtId="0" fontId="11" fillId="4" borderId="7" xfId="3" applyFont="1" applyFill="1" applyBorder="1" applyAlignment="1" applyProtection="1">
      <alignment horizontal="left" wrapText="1"/>
      <protection locked="0"/>
    </xf>
    <xf numFmtId="0" fontId="22" fillId="3" borderId="23" xfId="0" applyFont="1" applyFill="1" applyBorder="1" applyAlignment="1" applyProtection="1">
      <alignment horizontal="center"/>
      <protection locked="0"/>
    </xf>
    <xf numFmtId="0" fontId="22" fillId="3" borderId="15" xfId="0" applyFont="1" applyFill="1" applyBorder="1" applyAlignment="1" applyProtection="1">
      <alignment horizontal="center"/>
      <protection locked="0"/>
    </xf>
    <xf numFmtId="0" fontId="22" fillId="3" borderId="17" xfId="0" applyFont="1" applyFill="1" applyBorder="1" applyAlignment="1" applyProtection="1">
      <alignment horizontal="center"/>
      <protection locked="0"/>
    </xf>
    <xf numFmtId="0" fontId="0" fillId="0" borderId="0" xfId="0" applyProtection="1">
      <protection locked="0"/>
    </xf>
    <xf numFmtId="166" fontId="18" fillId="2" borderId="34" xfId="1" applyNumberFormat="1" applyFont="1" applyFill="1" applyBorder="1" applyAlignment="1" applyProtection="1">
      <alignment vertical="center"/>
      <protection locked="0"/>
    </xf>
    <xf numFmtId="0" fontId="5" fillId="4" borderId="14" xfId="0" applyFont="1" applyFill="1" applyBorder="1" applyAlignment="1" applyProtection="1">
      <alignment vertical="top" wrapText="1"/>
      <protection locked="0"/>
    </xf>
    <xf numFmtId="1" fontId="0" fillId="0" borderId="33" xfId="0" applyNumberFormat="1" applyFill="1" applyBorder="1"/>
    <xf numFmtId="0" fontId="5" fillId="0" borderId="33" xfId="0" applyFont="1" applyFill="1" applyBorder="1"/>
    <xf numFmtId="0" fontId="0" fillId="2" borderId="8" xfId="0" applyFill="1" applyBorder="1" applyAlignment="1" applyProtection="1">
      <alignment horizontal="left"/>
      <protection locked="0"/>
    </xf>
    <xf numFmtId="0" fontId="0" fillId="2" borderId="9"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9" fillId="2" borderId="8" xfId="3" applyFill="1" applyBorder="1" applyAlignment="1" applyProtection="1">
      <alignment horizontal="left"/>
      <protection locked="0"/>
    </xf>
    <xf numFmtId="166" fontId="18" fillId="2" borderId="20" xfId="1" applyNumberFormat="1" applyFont="1" applyFill="1" applyBorder="1" applyAlignment="1" applyProtection="1">
      <alignment horizontal="left" vertical="center"/>
      <protection locked="0"/>
    </xf>
    <xf numFmtId="166" fontId="18" fillId="2" borderId="18" xfId="1" applyNumberFormat="1" applyFont="1" applyFill="1" applyBorder="1" applyAlignment="1" applyProtection="1">
      <alignment horizontal="left" vertical="center"/>
      <protection locked="0"/>
    </xf>
    <xf numFmtId="166" fontId="18" fillId="2" borderId="19" xfId="1" applyNumberFormat="1" applyFont="1" applyFill="1" applyBorder="1" applyAlignment="1" applyProtection="1">
      <alignment horizontal="left" vertical="center"/>
      <protection locked="0"/>
    </xf>
    <xf numFmtId="14" fontId="18" fillId="2" borderId="20" xfId="1" applyNumberFormat="1" applyFont="1" applyFill="1" applyBorder="1" applyAlignment="1" applyProtection="1">
      <alignment horizontal="left" vertical="center"/>
      <protection locked="0"/>
    </xf>
    <xf numFmtId="14" fontId="18" fillId="2" borderId="18" xfId="1" applyNumberFormat="1" applyFont="1" applyFill="1" applyBorder="1" applyAlignment="1" applyProtection="1">
      <alignment horizontal="left" vertical="center"/>
      <protection locked="0"/>
    </xf>
    <xf numFmtId="14" fontId="18" fillId="2" borderId="19" xfId="1" applyNumberFormat="1" applyFont="1" applyFill="1" applyBorder="1" applyAlignment="1" applyProtection="1">
      <alignment horizontal="left" vertical="center"/>
      <protection locked="0"/>
    </xf>
    <xf numFmtId="0" fontId="24" fillId="3" borderId="21" xfId="0" applyFont="1" applyFill="1" applyBorder="1" applyAlignment="1">
      <alignment horizontal="center"/>
    </xf>
    <xf numFmtId="0" fontId="24" fillId="3" borderId="0" xfId="0" applyFont="1" applyFill="1" applyBorder="1" applyAlignment="1">
      <alignment horizontal="center"/>
    </xf>
    <xf numFmtId="0" fontId="24" fillId="3" borderId="11" xfId="0" applyFont="1" applyFill="1" applyBorder="1" applyAlignment="1">
      <alignment horizontal="center"/>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0" fillId="2" borderId="30" xfId="0" applyFill="1" applyBorder="1" applyAlignment="1" applyProtection="1">
      <alignment horizontal="left"/>
      <protection locked="0"/>
    </xf>
    <xf numFmtId="0" fontId="15" fillId="3" borderId="31" xfId="0" applyFont="1" applyFill="1" applyBorder="1" applyAlignment="1">
      <alignment horizontal="center" vertical="center"/>
    </xf>
    <xf numFmtId="0" fontId="15" fillId="3" borderId="2" xfId="0" applyFont="1" applyFill="1" applyBorder="1" applyAlignment="1">
      <alignment horizontal="center" vertical="center"/>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5" xfId="0" applyFill="1" applyBorder="1" applyAlignment="1" applyProtection="1">
      <alignment horizontal="left"/>
      <protection locked="0"/>
    </xf>
    <xf numFmtId="166" fontId="0" fillId="2" borderId="8" xfId="1" applyNumberFormat="1" applyFont="1" applyFill="1" applyBorder="1" applyAlignment="1" applyProtection="1">
      <alignment horizontal="left"/>
      <protection locked="0"/>
    </xf>
    <xf numFmtId="166" fontId="0" fillId="2" borderId="10" xfId="1" applyNumberFormat="1" applyFont="1" applyFill="1" applyBorder="1" applyAlignment="1" applyProtection="1">
      <alignment horizontal="left"/>
      <protection locked="0"/>
    </xf>
    <xf numFmtId="166" fontId="0" fillId="2" borderId="9" xfId="1" applyNumberFormat="1" applyFont="1" applyFill="1" applyBorder="1" applyAlignment="1" applyProtection="1">
      <alignment horizontal="left"/>
      <protection locked="0"/>
    </xf>
    <xf numFmtId="0" fontId="20" fillId="3" borderId="21" xfId="0" applyFont="1" applyFill="1" applyBorder="1" applyAlignment="1">
      <alignment horizontal="center"/>
    </xf>
    <xf numFmtId="0" fontId="20" fillId="3" borderId="0" xfId="0" applyFont="1" applyFill="1" applyBorder="1" applyAlignment="1">
      <alignment horizontal="center"/>
    </xf>
    <xf numFmtId="0" fontId="20" fillId="3" borderId="11" xfId="0" applyFont="1" applyFill="1" applyBorder="1" applyAlignment="1">
      <alignment horizontal="center"/>
    </xf>
    <xf numFmtId="0" fontId="22" fillId="3" borderId="21" xfId="0" applyFont="1" applyFill="1" applyBorder="1" applyAlignment="1">
      <alignment horizontal="center"/>
    </xf>
    <xf numFmtId="0" fontId="22" fillId="3" borderId="0" xfId="0" applyFont="1" applyFill="1" applyBorder="1" applyAlignment="1">
      <alignment horizontal="center"/>
    </xf>
    <xf numFmtId="0" fontId="22" fillId="3" borderId="11" xfId="0" applyFont="1" applyFill="1" applyBorder="1" applyAlignment="1">
      <alignment horizontal="center"/>
    </xf>
    <xf numFmtId="0" fontId="9" fillId="2" borderId="3" xfId="3" applyFill="1" applyBorder="1" applyAlignment="1" applyProtection="1">
      <alignment horizontal="left"/>
      <protection locked="0"/>
    </xf>
    <xf numFmtId="0" fontId="9" fillId="2" borderId="4" xfId="3" applyFill="1" applyBorder="1" applyAlignment="1" applyProtection="1">
      <alignment horizontal="left"/>
      <protection locked="0"/>
    </xf>
    <xf numFmtId="0" fontId="9" fillId="2" borderId="5" xfId="3" applyFill="1" applyBorder="1" applyAlignment="1" applyProtection="1">
      <alignment horizontal="left"/>
      <protection locked="0"/>
    </xf>
    <xf numFmtId="164" fontId="9" fillId="2" borderId="8" xfId="3" applyNumberFormat="1" applyFill="1" applyBorder="1" applyAlignment="1" applyProtection="1">
      <alignment horizontal="left"/>
      <protection locked="0"/>
    </xf>
    <xf numFmtId="164" fontId="0" fillId="2" borderId="9" xfId="0" applyNumberFormat="1" applyFill="1" applyBorder="1" applyAlignment="1" applyProtection="1">
      <alignment horizontal="left"/>
      <protection locked="0"/>
    </xf>
    <xf numFmtId="164" fontId="0" fillId="2" borderId="10" xfId="0" applyNumberFormat="1" applyFill="1" applyBorder="1" applyAlignment="1" applyProtection="1">
      <alignment horizontal="left"/>
      <protection locked="0"/>
    </xf>
  </cellXfs>
  <cellStyles count="6">
    <cellStyle name="Comma" xfId="1" builtinId="3"/>
    <cellStyle name="Currency" xfId="2" builtinId="4"/>
    <cellStyle name="Hyperlink" xfId="3" builtinId="8"/>
    <cellStyle name="Normal" xfId="0" builtinId="0"/>
    <cellStyle name="Normal 2" xfId="5" xr:uid="{00000000-0005-0000-0000-000004000000}"/>
    <cellStyle name="Normal 4"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95250</xdr:colOff>
          <xdr:row>4</xdr:row>
          <xdr:rowOff>161925</xdr:rowOff>
        </xdr:from>
        <xdr:to>
          <xdr:col>1</xdr:col>
          <xdr:colOff>4467225</xdr:colOff>
          <xdr:row>5</xdr:row>
          <xdr:rowOff>171450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xdr:row>
          <xdr:rowOff>0</xdr:rowOff>
        </xdr:from>
        <xdr:to>
          <xdr:col>1</xdr:col>
          <xdr:colOff>3876675</xdr:colOff>
          <xdr:row>7</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xdr:row>
          <xdr:rowOff>9525</xdr:rowOff>
        </xdr:from>
        <xdr:to>
          <xdr:col>1</xdr:col>
          <xdr:colOff>3514725</xdr:colOff>
          <xdr:row>8</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nea.eckstein\AppData\Roaming\Microsoft\Excel\tc-553%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ax.utah.gov/forms/current/tc-55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C-553"/>
      <sheetName val="TC-553 Schedule A"/>
      <sheetName val="TC-553 Schedule B"/>
      <sheetName val="TC-553 Schedule C"/>
      <sheetName val="TC-553 Schedule D"/>
      <sheetName val="TC-553 Schedule E"/>
      <sheetName val="TC-553 Schedule F"/>
      <sheetName val="TC-553 Schedule G1"/>
      <sheetName val="TC-553 Schedule G2"/>
      <sheetName val="TC-553 Schedule H"/>
      <sheetName val="Xref Tables"/>
    </sheetNames>
    <sheetDataSet>
      <sheetData sheetId="0"/>
      <sheetData sheetId="1"/>
      <sheetData sheetId="2"/>
      <sheetData sheetId="3"/>
      <sheetData sheetId="4"/>
      <sheetData sheetId="5"/>
      <sheetData sheetId="6"/>
      <sheetData sheetId="7"/>
      <sheetData sheetId="8"/>
      <sheetData sheetId="9"/>
      <sheetData sheetId="10"/>
      <sheetData sheetId="11">
        <row r="3">
          <cell r="F3">
            <v>42094</v>
          </cell>
          <cell r="G3">
            <v>3.1804699999999998E-2</v>
          </cell>
        </row>
        <row r="4">
          <cell r="F4">
            <v>42185</v>
          </cell>
          <cell r="G4">
            <v>3.1804699999999998E-2</v>
          </cell>
        </row>
        <row r="5">
          <cell r="F5">
            <v>42277</v>
          </cell>
          <cell r="G5">
            <v>3.1804699999999998E-2</v>
          </cell>
        </row>
        <row r="6">
          <cell r="F6">
            <v>42369</v>
          </cell>
          <cell r="G6">
            <v>3.1804699999999998E-2</v>
          </cell>
        </row>
        <row r="7">
          <cell r="F7">
            <v>42460</v>
          </cell>
          <cell r="G7">
            <v>3.2758799999999998E-2</v>
          </cell>
        </row>
        <row r="8">
          <cell r="F8">
            <v>42551</v>
          </cell>
          <cell r="G8">
            <v>3.2758799999999998E-2</v>
          </cell>
        </row>
        <row r="9">
          <cell r="F9">
            <v>42643</v>
          </cell>
          <cell r="G9">
            <v>3.2758799999999998E-2</v>
          </cell>
        </row>
        <row r="10">
          <cell r="F10">
            <v>42735</v>
          </cell>
          <cell r="G10">
            <v>3.2758799999999998E-2</v>
          </cell>
        </row>
        <row r="11">
          <cell r="F11">
            <v>42825</v>
          </cell>
          <cell r="G11">
            <v>3.3741599999999997E-2</v>
          </cell>
        </row>
        <row r="12">
          <cell r="F12">
            <v>42916</v>
          </cell>
          <cell r="G12">
            <v>3.3741599999999997E-2</v>
          </cell>
        </row>
        <row r="13">
          <cell r="F13">
            <v>43008</v>
          </cell>
          <cell r="G13">
            <v>3.3741599999999997E-2</v>
          </cell>
        </row>
        <row r="14">
          <cell r="F14">
            <v>43100</v>
          </cell>
          <cell r="G14">
            <v>3.3741599999999997E-2</v>
          </cell>
        </row>
        <row r="15">
          <cell r="F15">
            <v>43190</v>
          </cell>
          <cell r="G15">
            <v>3.4753899999999997E-2</v>
          </cell>
        </row>
        <row r="16">
          <cell r="F16">
            <v>43281</v>
          </cell>
          <cell r="G16">
            <v>3.4753899999999997E-2</v>
          </cell>
        </row>
        <row r="17">
          <cell r="F17">
            <v>43373</v>
          </cell>
          <cell r="G17">
            <v>3.4753899999999997E-2</v>
          </cell>
        </row>
        <row r="18">
          <cell r="F18">
            <v>43465</v>
          </cell>
          <cell r="G18">
            <v>3.4753899999999997E-2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C-557 Report"/>
      <sheetName val="Sales into Utah"/>
      <sheetName val="Xref Tables"/>
    </sheetNames>
    <sheetDataSet>
      <sheetData sheetId="0"/>
      <sheetData sheetId="1"/>
      <sheetData sheetId="2"/>
      <sheetData sheetId="3">
        <row r="2">
          <cell r="B2" t="str">
            <v xml:space="preserve"> </v>
          </cell>
        </row>
        <row r="3">
          <cell r="B3" t="str">
            <v>USA</v>
          </cell>
          <cell r="D3" t="str">
            <v>AL</v>
          </cell>
          <cell r="F3" t="str">
            <v xml:space="preserve"> </v>
          </cell>
        </row>
        <row r="4">
          <cell r="B4" t="str">
            <v>AFGHANISTAN</v>
          </cell>
          <cell r="D4" t="str">
            <v>AK</v>
          </cell>
          <cell r="F4" t="str">
            <v>X</v>
          </cell>
        </row>
        <row r="5">
          <cell r="B5" t="str">
            <v>ÅLAND ISLAND</v>
          </cell>
          <cell r="D5" t="str">
            <v>AS</v>
          </cell>
        </row>
        <row r="6">
          <cell r="B6" t="str">
            <v>ALBANIA</v>
          </cell>
          <cell r="D6" t="str">
            <v>AZ</v>
          </cell>
        </row>
        <row r="7">
          <cell r="B7" t="str">
            <v>ALGERIA</v>
          </cell>
          <cell r="D7" t="str">
            <v>AR</v>
          </cell>
        </row>
        <row r="8">
          <cell r="B8" t="str">
            <v>SAMOA</v>
          </cell>
          <cell r="D8" t="str">
            <v>CA</v>
          </cell>
        </row>
        <row r="9">
          <cell r="B9" t="str">
            <v>ANGUILLA</v>
          </cell>
          <cell r="D9" t="str">
            <v>CO</v>
          </cell>
        </row>
        <row r="10">
          <cell r="B10" t="str">
            <v>ANB</v>
          </cell>
          <cell r="D10" t="str">
            <v>MP</v>
          </cell>
        </row>
        <row r="11">
          <cell r="B11" t="str">
            <v>ANDORRA</v>
          </cell>
          <cell r="D11" t="str">
            <v>CT</v>
          </cell>
        </row>
        <row r="12">
          <cell r="B12" t="str">
            <v>ANGOLA</v>
          </cell>
          <cell r="D12" t="str">
            <v>DE</v>
          </cell>
        </row>
        <row r="13">
          <cell r="B13" t="str">
            <v>ANTARCTICA</v>
          </cell>
          <cell r="D13" t="str">
            <v>DC</v>
          </cell>
        </row>
        <row r="14">
          <cell r="B14" t="str">
            <v>ARGENTINA</v>
          </cell>
          <cell r="D14" t="str">
            <v>FM</v>
          </cell>
        </row>
        <row r="15">
          <cell r="B15" t="str">
            <v>ARMENIA</v>
          </cell>
          <cell r="D15" t="str">
            <v>FL</v>
          </cell>
        </row>
        <row r="16">
          <cell r="B16" t="str">
            <v>ARUBA</v>
          </cell>
          <cell r="D16" t="str">
            <v>GA</v>
          </cell>
        </row>
        <row r="17">
          <cell r="B17" t="str">
            <v>ASCENSION</v>
          </cell>
          <cell r="D17" t="str">
            <v>GU</v>
          </cell>
        </row>
        <row r="18">
          <cell r="B18" t="str">
            <v>AUSTRIA</v>
          </cell>
          <cell r="D18" t="str">
            <v>HI</v>
          </cell>
        </row>
        <row r="19">
          <cell r="B19" t="str">
            <v>AUSTRALIA</v>
          </cell>
          <cell r="D19" t="str">
            <v>ID</v>
          </cell>
        </row>
        <row r="20">
          <cell r="B20" t="str">
            <v>AZERBAIJAN</v>
          </cell>
          <cell r="D20" t="str">
            <v>IL</v>
          </cell>
        </row>
        <row r="21">
          <cell r="B21" t="str">
            <v>BANGLADESH</v>
          </cell>
          <cell r="D21" t="str">
            <v>IN</v>
          </cell>
        </row>
        <row r="22">
          <cell r="B22" t="str">
            <v>BAHAMAS</v>
          </cell>
          <cell r="D22" t="str">
            <v>IA</v>
          </cell>
        </row>
        <row r="23">
          <cell r="B23" t="str">
            <v>BAHRAIN</v>
          </cell>
          <cell r="D23" t="str">
            <v>KS</v>
          </cell>
        </row>
        <row r="24">
          <cell r="B24" t="str">
            <v>BARBADOS</v>
          </cell>
          <cell r="D24" t="str">
            <v>KY</v>
          </cell>
        </row>
        <row r="25">
          <cell r="B25" t="str">
            <v>BELGIUM</v>
          </cell>
          <cell r="D25" t="str">
            <v>LA</v>
          </cell>
        </row>
        <row r="26">
          <cell r="B26" t="str">
            <v>BENIN</v>
          </cell>
          <cell r="D26" t="str">
            <v>ME</v>
          </cell>
        </row>
        <row r="27">
          <cell r="B27" t="str">
            <v>BERMUDA</v>
          </cell>
          <cell r="D27" t="str">
            <v>MH</v>
          </cell>
        </row>
        <row r="28">
          <cell r="B28" t="str">
            <v>BELARUS</v>
          </cell>
          <cell r="D28" t="str">
            <v>MD</v>
          </cell>
        </row>
        <row r="29">
          <cell r="B29" t="str">
            <v>BELIZE</v>
          </cell>
          <cell r="D29" t="str">
            <v>MA</v>
          </cell>
        </row>
        <row r="30">
          <cell r="B30" t="str">
            <v>BHUTAN</v>
          </cell>
          <cell r="D30" t="str">
            <v>MI</v>
          </cell>
        </row>
        <row r="31">
          <cell r="B31" t="str">
            <v>BOLIVIA</v>
          </cell>
          <cell r="D31" t="str">
            <v>MN</v>
          </cell>
        </row>
        <row r="32">
          <cell r="B32" t="str">
            <v>BOSNIA</v>
          </cell>
          <cell r="D32" t="str">
            <v>MS</v>
          </cell>
        </row>
        <row r="33">
          <cell r="B33" t="str">
            <v>BOTSWANA</v>
          </cell>
          <cell r="D33" t="str">
            <v>MO</v>
          </cell>
        </row>
        <row r="34">
          <cell r="B34" t="str">
            <v>BOUVET ISLAN</v>
          </cell>
          <cell r="D34" t="str">
            <v>MT</v>
          </cell>
        </row>
        <row r="35">
          <cell r="B35" t="str">
            <v>BRAZIL</v>
          </cell>
          <cell r="D35" t="str">
            <v>NE</v>
          </cell>
        </row>
        <row r="36">
          <cell r="B36" t="str">
            <v>BIOT</v>
          </cell>
          <cell r="D36" t="str">
            <v>NV</v>
          </cell>
        </row>
        <row r="37">
          <cell r="B37" t="str">
            <v>BRUNEI</v>
          </cell>
          <cell r="D37" t="str">
            <v>NH</v>
          </cell>
        </row>
        <row r="38">
          <cell r="B38" t="str">
            <v>BULGARIA</v>
          </cell>
          <cell r="D38" t="str">
            <v>NJ</v>
          </cell>
        </row>
        <row r="39">
          <cell r="B39" t="str">
            <v>BURKINA FASO</v>
          </cell>
          <cell r="D39" t="str">
            <v>NM</v>
          </cell>
        </row>
        <row r="40">
          <cell r="B40" t="str">
            <v>BURUNDI</v>
          </cell>
          <cell r="D40" t="str">
            <v>NY</v>
          </cell>
        </row>
        <row r="41">
          <cell r="B41" t="str">
            <v>BVI</v>
          </cell>
          <cell r="D41" t="str">
            <v>NC</v>
          </cell>
        </row>
        <row r="42">
          <cell r="B42" t="str">
            <v>CAMBODIA</v>
          </cell>
          <cell r="D42" t="str">
            <v>ND</v>
          </cell>
        </row>
        <row r="43">
          <cell r="B43" t="str">
            <v>CAI</v>
          </cell>
          <cell r="D43" t="str">
            <v>OH</v>
          </cell>
        </row>
        <row r="44">
          <cell r="B44" t="str">
            <v>CAMEROON</v>
          </cell>
          <cell r="D44" t="str">
            <v>OK</v>
          </cell>
        </row>
        <row r="45">
          <cell r="B45" t="str">
            <v>CANADA</v>
          </cell>
          <cell r="D45" t="str">
            <v>OR</v>
          </cell>
        </row>
        <row r="46">
          <cell r="B46" t="str">
            <v>CAR</v>
          </cell>
          <cell r="D46" t="str">
            <v>PW</v>
          </cell>
        </row>
        <row r="47">
          <cell r="B47" t="str">
            <v>CAPE VERDE</v>
          </cell>
          <cell r="D47" t="str">
            <v>PA</v>
          </cell>
        </row>
        <row r="48">
          <cell r="B48" t="str">
            <v>CDR</v>
          </cell>
          <cell r="D48" t="str">
            <v>PR</v>
          </cell>
        </row>
        <row r="49">
          <cell r="B49" t="str">
            <v>CHAD</v>
          </cell>
          <cell r="D49" t="str">
            <v>RI</v>
          </cell>
        </row>
        <row r="50">
          <cell r="B50" t="str">
            <v>CHILE</v>
          </cell>
          <cell r="D50" t="str">
            <v>SC</v>
          </cell>
        </row>
        <row r="51">
          <cell r="B51" t="str">
            <v>CHINA</v>
          </cell>
          <cell r="D51" t="str">
            <v>SD</v>
          </cell>
        </row>
        <row r="52">
          <cell r="B52" t="str">
            <v>CHR</v>
          </cell>
          <cell r="D52" t="str">
            <v>TN</v>
          </cell>
        </row>
        <row r="53">
          <cell r="B53" t="str">
            <v>COC</v>
          </cell>
          <cell r="D53" t="str">
            <v>TX</v>
          </cell>
        </row>
        <row r="54">
          <cell r="B54" t="str">
            <v>COLOMBIA</v>
          </cell>
          <cell r="D54" t="str">
            <v>VI</v>
          </cell>
        </row>
        <row r="55">
          <cell r="B55" t="str">
            <v>COMOROS</v>
          </cell>
          <cell r="D55" t="str">
            <v>UT</v>
          </cell>
        </row>
        <row r="56">
          <cell r="B56" t="str">
            <v>CONGO</v>
          </cell>
          <cell r="D56" t="str">
            <v>VT</v>
          </cell>
        </row>
        <row r="57">
          <cell r="B57" t="str">
            <v>COOK ISLANDS</v>
          </cell>
          <cell r="D57" t="str">
            <v>VA</v>
          </cell>
        </row>
        <row r="58">
          <cell r="B58" t="str">
            <v>CÔT</v>
          </cell>
          <cell r="D58" t="str">
            <v>WA</v>
          </cell>
        </row>
        <row r="59">
          <cell r="B59" t="str">
            <v>COSTA RICA</v>
          </cell>
          <cell r="D59" t="str">
            <v>WV</v>
          </cell>
        </row>
        <row r="60">
          <cell r="B60" t="str">
            <v>CROATIA</v>
          </cell>
          <cell r="D60" t="str">
            <v>WI</v>
          </cell>
        </row>
        <row r="61">
          <cell r="B61" t="str">
            <v>CUBA</v>
          </cell>
          <cell r="D61" t="str">
            <v>WY</v>
          </cell>
        </row>
        <row r="62">
          <cell r="B62" t="str">
            <v>CYPRUS</v>
          </cell>
          <cell r="D62" t="str">
            <v>AA</v>
          </cell>
        </row>
        <row r="63">
          <cell r="B63" t="str">
            <v>CZE</v>
          </cell>
          <cell r="D63" t="str">
            <v>AE</v>
          </cell>
        </row>
        <row r="64">
          <cell r="B64" t="str">
            <v>DENMARK</v>
          </cell>
          <cell r="D64" t="str">
            <v>AP</v>
          </cell>
        </row>
        <row r="65">
          <cell r="B65" t="str">
            <v>DJIBOUTI</v>
          </cell>
        </row>
        <row r="66">
          <cell r="B66" t="str">
            <v>DOMINICA</v>
          </cell>
        </row>
        <row r="67">
          <cell r="B67" t="str">
            <v>DOMINICAN</v>
          </cell>
        </row>
        <row r="68">
          <cell r="B68" t="str">
            <v>EXUADOR</v>
          </cell>
        </row>
        <row r="69">
          <cell r="B69" t="str">
            <v>EGYPT</v>
          </cell>
        </row>
        <row r="70">
          <cell r="B70" t="str">
            <v>EQU</v>
          </cell>
        </row>
        <row r="71">
          <cell r="B71" t="str">
            <v>ERITREA</v>
          </cell>
        </row>
        <row r="72">
          <cell r="B72" t="str">
            <v>EL SALVADOR</v>
          </cell>
        </row>
        <row r="73">
          <cell r="B73" t="str">
            <v>ESTONIA</v>
          </cell>
        </row>
        <row r="74">
          <cell r="B74" t="str">
            <v>ETHIOPIA</v>
          </cell>
        </row>
        <row r="75">
          <cell r="B75" t="str">
            <v>FAL</v>
          </cell>
        </row>
        <row r="76">
          <cell r="B76" t="str">
            <v>FAROE ISLAND</v>
          </cell>
        </row>
        <row r="77">
          <cell r="B77" t="str">
            <v>FIJI</v>
          </cell>
        </row>
        <row r="78">
          <cell r="B78" t="str">
            <v>FINLAND</v>
          </cell>
        </row>
        <row r="79">
          <cell r="B79" t="str">
            <v>FRANCE</v>
          </cell>
        </row>
        <row r="80">
          <cell r="B80" t="str">
            <v>FRG</v>
          </cell>
        </row>
        <row r="81">
          <cell r="B81" t="str">
            <v>FRP</v>
          </cell>
        </row>
        <row r="82">
          <cell r="B82" t="str">
            <v>FEDSTATMICRO</v>
          </cell>
        </row>
        <row r="83">
          <cell r="B83" t="str">
            <v>FST</v>
          </cell>
        </row>
        <row r="84">
          <cell r="B84" t="str">
            <v>GABON</v>
          </cell>
        </row>
        <row r="85">
          <cell r="B85" t="str">
            <v>GAMBIA</v>
          </cell>
        </row>
        <row r="86">
          <cell r="B86" t="str">
            <v>GEORGIA</v>
          </cell>
        </row>
        <row r="87">
          <cell r="B87" t="str">
            <v>GERMANY</v>
          </cell>
        </row>
        <row r="88">
          <cell r="B88" t="str">
            <v>GHANA</v>
          </cell>
        </row>
        <row r="89">
          <cell r="B89" t="str">
            <v>GIBRALTAR</v>
          </cell>
        </row>
        <row r="90">
          <cell r="B90" t="str">
            <v>GRENADA</v>
          </cell>
        </row>
        <row r="91">
          <cell r="B91" t="str">
            <v>GRB</v>
          </cell>
        </row>
        <row r="92">
          <cell r="B92" t="str">
            <v>GREENLAND</v>
          </cell>
        </row>
        <row r="93">
          <cell r="B93" t="str">
            <v>GREECE</v>
          </cell>
        </row>
        <row r="94">
          <cell r="B94" t="str">
            <v>GUATEMALA</v>
          </cell>
        </row>
        <row r="95">
          <cell r="B95" t="str">
            <v>GUB</v>
          </cell>
        </row>
        <row r="96">
          <cell r="B96" t="str">
            <v>GUADELOUPE</v>
          </cell>
        </row>
        <row r="97">
          <cell r="B97" t="str">
            <v>GUINEA</v>
          </cell>
        </row>
        <row r="98">
          <cell r="B98" t="str">
            <v>GUAM</v>
          </cell>
        </row>
        <row r="99">
          <cell r="B99" t="str">
            <v>GUERNSEY</v>
          </cell>
        </row>
        <row r="100">
          <cell r="B100" t="str">
            <v>GUYANA</v>
          </cell>
        </row>
        <row r="101">
          <cell r="B101" t="str">
            <v>HAITI</v>
          </cell>
        </row>
        <row r="102">
          <cell r="B102" t="str">
            <v>HMI</v>
          </cell>
        </row>
        <row r="103">
          <cell r="B103" t="str">
            <v>HONG KONG</v>
          </cell>
        </row>
        <row r="104">
          <cell r="B104" t="str">
            <v>HONDURAS</v>
          </cell>
        </row>
        <row r="105">
          <cell r="B105" t="str">
            <v>HOS</v>
          </cell>
        </row>
        <row r="106">
          <cell r="B106" t="str">
            <v>HUNGARY</v>
          </cell>
        </row>
        <row r="107">
          <cell r="B107" t="str">
            <v>ICELAND</v>
          </cell>
        </row>
        <row r="108">
          <cell r="B108" t="str">
            <v>INDONESIA</v>
          </cell>
        </row>
        <row r="109">
          <cell r="B109" t="str">
            <v>INDIA</v>
          </cell>
        </row>
        <row r="110">
          <cell r="B110" t="str">
            <v>IRAN</v>
          </cell>
        </row>
        <row r="111">
          <cell r="B111" t="str">
            <v>IRELAND</v>
          </cell>
        </row>
        <row r="112">
          <cell r="B112" t="str">
            <v>IRAQ</v>
          </cell>
        </row>
        <row r="113">
          <cell r="B113" t="str">
            <v>ISLE OF MAN</v>
          </cell>
        </row>
        <row r="114">
          <cell r="B114" t="str">
            <v>ISRAEL</v>
          </cell>
        </row>
        <row r="115">
          <cell r="B115" t="str">
            <v>ITALY</v>
          </cell>
        </row>
        <row r="116">
          <cell r="B116" t="str">
            <v>JAMAICA</v>
          </cell>
        </row>
        <row r="117">
          <cell r="B117" t="str">
            <v>JAPAN</v>
          </cell>
        </row>
        <row r="118">
          <cell r="B118" t="str">
            <v>JERSEY</v>
          </cell>
        </row>
        <row r="119">
          <cell r="B119" t="str">
            <v>JORDAN</v>
          </cell>
        </row>
        <row r="120">
          <cell r="B120" t="str">
            <v>KAZAKHSTAN</v>
          </cell>
        </row>
        <row r="121">
          <cell r="B121" t="str">
            <v>KENYA</v>
          </cell>
        </row>
        <row r="122">
          <cell r="B122" t="str">
            <v>KIRIBATI</v>
          </cell>
        </row>
        <row r="123">
          <cell r="B123" t="str">
            <v>N KOREA</v>
          </cell>
        </row>
        <row r="124">
          <cell r="B124" t="str">
            <v>KUWAIT</v>
          </cell>
        </row>
        <row r="125">
          <cell r="B125" t="str">
            <v>KYRGYZSTAN</v>
          </cell>
        </row>
        <row r="126">
          <cell r="B126" t="str">
            <v>LAOS</v>
          </cell>
        </row>
        <row r="127">
          <cell r="B127" t="str">
            <v>LATVIA</v>
          </cell>
        </row>
        <row r="128">
          <cell r="B128" t="str">
            <v>LEBANON</v>
          </cell>
        </row>
        <row r="129">
          <cell r="B129" t="str">
            <v>LESOTHO</v>
          </cell>
        </row>
        <row r="130">
          <cell r="B130" t="str">
            <v>LIBERIA</v>
          </cell>
        </row>
        <row r="131">
          <cell r="B131" t="str">
            <v>LIBYA</v>
          </cell>
        </row>
        <row r="132">
          <cell r="B132" t="str">
            <v>LIECHTENSTEI</v>
          </cell>
        </row>
        <row r="133">
          <cell r="B133" t="str">
            <v>LITHUANIA</v>
          </cell>
        </row>
        <row r="134">
          <cell r="B134" t="str">
            <v>LUXEMBOURG</v>
          </cell>
        </row>
        <row r="135">
          <cell r="B135" t="str">
            <v>MADEIRA</v>
          </cell>
        </row>
        <row r="136">
          <cell r="B136" t="str">
            <v>MACAO</v>
          </cell>
        </row>
        <row r="137">
          <cell r="B137" t="str">
            <v>MADAGASCAR</v>
          </cell>
        </row>
        <row r="138">
          <cell r="B138" t="str">
            <v>MACEDONIA</v>
          </cell>
        </row>
        <row r="139">
          <cell r="B139" t="str">
            <v>MAH</v>
          </cell>
        </row>
        <row r="140">
          <cell r="B140" t="str">
            <v>MALI</v>
          </cell>
        </row>
        <row r="141">
          <cell r="B141" t="str">
            <v>MALAYSIA</v>
          </cell>
        </row>
        <row r="142">
          <cell r="B142" t="str">
            <v>MARTINIQUE</v>
          </cell>
        </row>
        <row r="143">
          <cell r="B143" t="str">
            <v>MALDIVES</v>
          </cell>
        </row>
        <row r="144">
          <cell r="B144" t="str">
            <v>MAURITANIA</v>
          </cell>
        </row>
        <row r="145">
          <cell r="B145" t="str">
            <v>MALAWI</v>
          </cell>
        </row>
        <row r="146">
          <cell r="B146" t="str">
            <v>MAYOTTE</v>
          </cell>
        </row>
        <row r="147">
          <cell r="B147" t="str">
            <v>MEXICO</v>
          </cell>
        </row>
        <row r="148">
          <cell r="B148" t="str">
            <v>MICRONESIA</v>
          </cell>
        </row>
        <row r="149">
          <cell r="B149" t="str">
            <v>MARSHALL ISL</v>
          </cell>
        </row>
        <row r="150">
          <cell r="B150" t="str">
            <v>MONACO</v>
          </cell>
        </row>
        <row r="151">
          <cell r="B151" t="str">
            <v>MONGOLIA</v>
          </cell>
        </row>
        <row r="152">
          <cell r="B152" t="str">
            <v>MONACO</v>
          </cell>
        </row>
        <row r="153">
          <cell r="B153" t="str">
            <v>MOLDOVA</v>
          </cell>
        </row>
        <row r="154">
          <cell r="B154" t="str">
            <v>MONSTSERRAT</v>
          </cell>
        </row>
        <row r="155">
          <cell r="B155" t="str">
            <v>MONTENEGRO</v>
          </cell>
        </row>
        <row r="156">
          <cell r="B156" t="str">
            <v>MOROCCO</v>
          </cell>
        </row>
        <row r="157">
          <cell r="B157" t="str">
            <v>MOZAMBIQUE</v>
          </cell>
        </row>
        <row r="158">
          <cell r="B158" t="str">
            <v>MAURITIUS</v>
          </cell>
        </row>
        <row r="159">
          <cell r="B159" t="str">
            <v>MALTA</v>
          </cell>
        </row>
        <row r="160">
          <cell r="B160" t="str">
            <v>MYANMAR</v>
          </cell>
        </row>
        <row r="161">
          <cell r="B161" t="str">
            <v>NAMIBIA</v>
          </cell>
        </row>
        <row r="162">
          <cell r="B162" t="str">
            <v>NAURU</v>
          </cell>
        </row>
        <row r="163">
          <cell r="B163" t="str">
            <v>NEA</v>
          </cell>
        </row>
        <row r="164">
          <cell r="B164" t="str">
            <v>NEC</v>
          </cell>
        </row>
        <row r="165">
          <cell r="B165" t="str">
            <v>NEPAL</v>
          </cell>
        </row>
        <row r="166">
          <cell r="B166" t="str">
            <v>NETHERLANDS</v>
          </cell>
        </row>
        <row r="167">
          <cell r="B167" t="str">
            <v>NEW ZEALAND</v>
          </cell>
        </row>
        <row r="168">
          <cell r="B168" t="str">
            <v>NICARAGUA</v>
          </cell>
        </row>
        <row r="169">
          <cell r="B169" t="str">
            <v>NIGERIA</v>
          </cell>
        </row>
        <row r="170">
          <cell r="B170" t="str">
            <v>NIGER</v>
          </cell>
        </row>
        <row r="171">
          <cell r="B171" t="str">
            <v>NIUE</v>
          </cell>
        </row>
        <row r="172">
          <cell r="B172" t="str">
            <v>NMI</v>
          </cell>
        </row>
        <row r="173">
          <cell r="B173" t="str">
            <v>NOI</v>
          </cell>
        </row>
        <row r="174">
          <cell r="B174" t="str">
            <v>NORWAY</v>
          </cell>
        </row>
        <row r="175">
          <cell r="B175" t="str">
            <v>OMAN</v>
          </cell>
        </row>
        <row r="176">
          <cell r="B176" t="str">
            <v>PAKISTAN</v>
          </cell>
        </row>
        <row r="177">
          <cell r="B177" t="str">
            <v>PALAU</v>
          </cell>
        </row>
        <row r="178">
          <cell r="B178" t="str">
            <v>PANAMA</v>
          </cell>
        </row>
        <row r="179">
          <cell r="B179" t="str">
            <v>PARAGUAY</v>
          </cell>
        </row>
        <row r="180">
          <cell r="B180" t="str">
            <v>PAT</v>
          </cell>
        </row>
        <row r="181">
          <cell r="B181" t="str">
            <v>PERU</v>
          </cell>
        </row>
        <row r="182">
          <cell r="B182" t="str">
            <v>PHILIPPINES</v>
          </cell>
        </row>
        <row r="183">
          <cell r="B183" t="str">
            <v>PITCAIRN</v>
          </cell>
        </row>
        <row r="184">
          <cell r="B184" t="str">
            <v>PNG</v>
          </cell>
        </row>
        <row r="185">
          <cell r="B185" t="str">
            <v>POLAND</v>
          </cell>
        </row>
        <row r="186">
          <cell r="B186" t="str">
            <v>PORTUGAL</v>
          </cell>
        </row>
        <row r="187">
          <cell r="B187" t="str">
            <v>PUERTO RICO</v>
          </cell>
        </row>
        <row r="188">
          <cell r="B188" t="str">
            <v>QATAR</v>
          </cell>
        </row>
        <row r="189">
          <cell r="B189" t="str">
            <v>RÉUNION</v>
          </cell>
        </row>
        <row r="190">
          <cell r="B190" t="str">
            <v>ROMANIA</v>
          </cell>
        </row>
        <row r="191">
          <cell r="B191" t="str">
            <v>RUSSIA</v>
          </cell>
        </row>
        <row r="192">
          <cell r="B192" t="str">
            <v>RWANDA</v>
          </cell>
        </row>
        <row r="193">
          <cell r="B193" t="str">
            <v>SAUDI ARABIA</v>
          </cell>
        </row>
        <row r="194">
          <cell r="B194" t="str">
            <v>SOUTH AFRICA</v>
          </cell>
        </row>
        <row r="195">
          <cell r="B195" t="str">
            <v>SAMOA</v>
          </cell>
        </row>
        <row r="196">
          <cell r="B196" t="str">
            <v>SAN MARINO</v>
          </cell>
        </row>
        <row r="197">
          <cell r="B197" t="str">
            <v>SENEGAL</v>
          </cell>
        </row>
        <row r="198">
          <cell r="B198" t="str">
            <v>SERBIA</v>
          </cell>
        </row>
        <row r="199">
          <cell r="B199" t="str">
            <v>SEYCHELLES</v>
          </cell>
        </row>
        <row r="200">
          <cell r="B200" t="str">
            <v>SGS</v>
          </cell>
        </row>
        <row r="201">
          <cell r="B201" t="str">
            <v>SIERRA LEONE</v>
          </cell>
        </row>
        <row r="202">
          <cell r="B202" t="str">
            <v>SINGAPORE</v>
          </cell>
        </row>
        <row r="203">
          <cell r="B203" t="str">
            <v>SJM</v>
          </cell>
        </row>
        <row r="204">
          <cell r="B204" t="str">
            <v>SKN</v>
          </cell>
        </row>
        <row r="205">
          <cell r="B205" t="str">
            <v>S KOREA</v>
          </cell>
        </row>
        <row r="206">
          <cell r="B206" t="str">
            <v>SRI LANKA</v>
          </cell>
        </row>
        <row r="207">
          <cell r="B207" t="str">
            <v>SLOVAKIA</v>
          </cell>
        </row>
        <row r="208">
          <cell r="B208" t="str">
            <v>SLOVENIA</v>
          </cell>
        </row>
        <row r="209">
          <cell r="B209" t="str">
            <v>SOI</v>
          </cell>
        </row>
        <row r="210">
          <cell r="B210" t="str">
            <v>SOMALIA</v>
          </cell>
        </row>
        <row r="211">
          <cell r="B211" t="str">
            <v>SPAIN</v>
          </cell>
        </row>
        <row r="212">
          <cell r="B212" t="str">
            <v>SPM</v>
          </cell>
        </row>
        <row r="213">
          <cell r="B213" t="str">
            <v>SL LUCIA</v>
          </cell>
        </row>
        <row r="214">
          <cell r="B214" t="str">
            <v>ST HELENA</v>
          </cell>
        </row>
        <row r="215">
          <cell r="B215" t="str">
            <v>STP</v>
          </cell>
        </row>
        <row r="216">
          <cell r="B216" t="str">
            <v>SUDAN</v>
          </cell>
        </row>
        <row r="217">
          <cell r="B217" t="str">
            <v>SURINAME</v>
          </cell>
        </row>
        <row r="218">
          <cell r="B218" t="str">
            <v>SVG</v>
          </cell>
        </row>
        <row r="219">
          <cell r="B219" t="str">
            <v>SWAZILAND</v>
          </cell>
        </row>
        <row r="220">
          <cell r="B220" t="str">
            <v>SWEDEN</v>
          </cell>
        </row>
        <row r="221">
          <cell r="B221" t="str">
            <v>SWITZERLAND</v>
          </cell>
        </row>
        <row r="222">
          <cell r="B222" t="str">
            <v>SYRIA</v>
          </cell>
        </row>
        <row r="223">
          <cell r="B223" t="str">
            <v>TAC</v>
          </cell>
        </row>
        <row r="224">
          <cell r="B224" t="str">
            <v>TAIWAN</v>
          </cell>
        </row>
        <row r="225">
          <cell r="B225" t="str">
            <v>TAJIKISTAN</v>
          </cell>
        </row>
        <row r="226">
          <cell r="B226" t="str">
            <v>TANZANIA</v>
          </cell>
        </row>
        <row r="227">
          <cell r="B227" t="str">
            <v>TAT</v>
          </cell>
        </row>
        <row r="228">
          <cell r="B228" t="str">
            <v>THAILAND</v>
          </cell>
        </row>
        <row r="229">
          <cell r="B229" t="str">
            <v>TIMOR-LESTE</v>
          </cell>
        </row>
        <row r="230">
          <cell r="B230" t="str">
            <v>TOGO</v>
          </cell>
        </row>
        <row r="231">
          <cell r="B231" t="str">
            <v>TOKELAU</v>
          </cell>
        </row>
        <row r="232">
          <cell r="B232" t="str">
            <v>TONGA</v>
          </cell>
        </row>
        <row r="233">
          <cell r="B233" t="str">
            <v>TURKMENISTAN</v>
          </cell>
        </row>
        <row r="234">
          <cell r="B234" t="str">
            <v>TUNISIA</v>
          </cell>
        </row>
        <row r="235">
          <cell r="B235" t="str">
            <v>TURKEY</v>
          </cell>
        </row>
        <row r="236">
          <cell r="B236" t="str">
            <v>TUVALU</v>
          </cell>
        </row>
        <row r="237">
          <cell r="B237" t="str">
            <v>UAE</v>
          </cell>
        </row>
        <row r="238">
          <cell r="B238" t="str">
            <v>UGANDA</v>
          </cell>
        </row>
        <row r="239">
          <cell r="B239" t="str">
            <v>UKRAINE</v>
          </cell>
        </row>
        <row r="240">
          <cell r="B240" t="str">
            <v>UNITED KINGD</v>
          </cell>
        </row>
        <row r="241">
          <cell r="B241" t="str">
            <v>URUGUAY</v>
          </cell>
        </row>
        <row r="242">
          <cell r="B242" t="str">
            <v>USM</v>
          </cell>
        </row>
        <row r="243">
          <cell r="B243" t="str">
            <v>UZBEKISTAN</v>
          </cell>
        </row>
        <row r="244">
          <cell r="B244" t="str">
            <v>VANUATU</v>
          </cell>
        </row>
        <row r="245">
          <cell r="B245" t="str">
            <v>VENEZUELA</v>
          </cell>
        </row>
        <row r="246">
          <cell r="B246" t="str">
            <v>VIB</v>
          </cell>
        </row>
        <row r="247">
          <cell r="B247" t="str">
            <v>VIET NAM</v>
          </cell>
        </row>
        <row r="248">
          <cell r="B248" t="str">
            <v>VIU</v>
          </cell>
        </row>
        <row r="249">
          <cell r="B249" t="str">
            <v>WAF</v>
          </cell>
        </row>
        <row r="250">
          <cell r="B250" t="str">
            <v>WEST INDIES</v>
          </cell>
        </row>
        <row r="251">
          <cell r="B251" t="str">
            <v>WSA</v>
          </cell>
        </row>
        <row r="252">
          <cell r="B252" t="str">
            <v>YEMEN</v>
          </cell>
        </row>
        <row r="253">
          <cell r="B253" t="str">
            <v>ZAIRE</v>
          </cell>
        </row>
        <row r="254">
          <cell r="B254" t="str">
            <v>ZAMBIA</v>
          </cell>
        </row>
        <row r="255">
          <cell r="B255" t="str">
            <v>ZIMBABWE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ago.tobacco@nebraska.gov"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33"/>
  <sheetViews>
    <sheetView workbookViewId="0">
      <selection activeCell="B10" sqref="B10"/>
    </sheetView>
  </sheetViews>
  <sheetFormatPr defaultRowHeight="15" x14ac:dyDescent="0.25"/>
  <cols>
    <col min="1" max="1" width="1.42578125" style="68" customWidth="1"/>
    <col min="2" max="2" width="99" style="72" bestFit="1" customWidth="1"/>
    <col min="3" max="257" width="9.140625" style="68"/>
    <col min="258" max="258" width="99" style="68" bestFit="1" customWidth="1"/>
    <col min="259" max="513" width="9.140625" style="68"/>
    <col min="514" max="514" width="99" style="68" bestFit="1" customWidth="1"/>
    <col min="515" max="769" width="9.140625" style="68"/>
    <col min="770" max="770" width="99" style="68" bestFit="1" customWidth="1"/>
    <col min="771" max="1025" width="9.140625" style="68"/>
    <col min="1026" max="1026" width="99" style="68" bestFit="1" customWidth="1"/>
    <col min="1027" max="1281" width="9.140625" style="68"/>
    <col min="1282" max="1282" width="99" style="68" bestFit="1" customWidth="1"/>
    <col min="1283" max="1537" width="9.140625" style="68"/>
    <col min="1538" max="1538" width="99" style="68" bestFit="1" customWidth="1"/>
    <col min="1539" max="1793" width="9.140625" style="68"/>
    <col min="1794" max="1794" width="99" style="68" bestFit="1" customWidth="1"/>
    <col min="1795" max="2049" width="9.140625" style="68"/>
    <col min="2050" max="2050" width="99" style="68" bestFit="1" customWidth="1"/>
    <col min="2051" max="2305" width="9.140625" style="68"/>
    <col min="2306" max="2306" width="99" style="68" bestFit="1" customWidth="1"/>
    <col min="2307" max="2561" width="9.140625" style="68"/>
    <col min="2562" max="2562" width="99" style="68" bestFit="1" customWidth="1"/>
    <col min="2563" max="2817" width="9.140625" style="68"/>
    <col min="2818" max="2818" width="99" style="68" bestFit="1" customWidth="1"/>
    <col min="2819" max="3073" width="9.140625" style="68"/>
    <col min="3074" max="3074" width="99" style="68" bestFit="1" customWidth="1"/>
    <col min="3075" max="3329" width="9.140625" style="68"/>
    <col min="3330" max="3330" width="99" style="68" bestFit="1" customWidth="1"/>
    <col min="3331" max="3585" width="9.140625" style="68"/>
    <col min="3586" max="3586" width="99" style="68" bestFit="1" customWidth="1"/>
    <col min="3587" max="3841" width="9.140625" style="68"/>
    <col min="3842" max="3842" width="99" style="68" bestFit="1" customWidth="1"/>
    <col min="3843" max="4097" width="9.140625" style="68"/>
    <col min="4098" max="4098" width="99" style="68" bestFit="1" customWidth="1"/>
    <col min="4099" max="4353" width="9.140625" style="68"/>
    <col min="4354" max="4354" width="99" style="68" bestFit="1" customWidth="1"/>
    <col min="4355" max="4609" width="9.140625" style="68"/>
    <col min="4610" max="4610" width="99" style="68" bestFit="1" customWidth="1"/>
    <col min="4611" max="4865" width="9.140625" style="68"/>
    <col min="4866" max="4866" width="99" style="68" bestFit="1" customWidth="1"/>
    <col min="4867" max="5121" width="9.140625" style="68"/>
    <col min="5122" max="5122" width="99" style="68" bestFit="1" customWidth="1"/>
    <col min="5123" max="5377" width="9.140625" style="68"/>
    <col min="5378" max="5378" width="99" style="68" bestFit="1" customWidth="1"/>
    <col min="5379" max="5633" width="9.140625" style="68"/>
    <col min="5634" max="5634" width="99" style="68" bestFit="1" customWidth="1"/>
    <col min="5635" max="5889" width="9.140625" style="68"/>
    <col min="5890" max="5890" width="99" style="68" bestFit="1" customWidth="1"/>
    <col min="5891" max="6145" width="9.140625" style="68"/>
    <col min="6146" max="6146" width="99" style="68" bestFit="1" customWidth="1"/>
    <col min="6147" max="6401" width="9.140625" style="68"/>
    <col min="6402" max="6402" width="99" style="68" bestFit="1" customWidth="1"/>
    <col min="6403" max="6657" width="9.140625" style="68"/>
    <col min="6658" max="6658" width="99" style="68" bestFit="1" customWidth="1"/>
    <col min="6659" max="6913" width="9.140625" style="68"/>
    <col min="6914" max="6914" width="99" style="68" bestFit="1" customWidth="1"/>
    <col min="6915" max="7169" width="9.140625" style="68"/>
    <col min="7170" max="7170" width="99" style="68" bestFit="1" customWidth="1"/>
    <col min="7171" max="7425" width="9.140625" style="68"/>
    <col min="7426" max="7426" width="99" style="68" bestFit="1" customWidth="1"/>
    <col min="7427" max="7681" width="9.140625" style="68"/>
    <col min="7682" max="7682" width="99" style="68" bestFit="1" customWidth="1"/>
    <col min="7683" max="7937" width="9.140625" style="68"/>
    <col min="7938" max="7938" width="99" style="68" bestFit="1" customWidth="1"/>
    <col min="7939" max="8193" width="9.140625" style="68"/>
    <col min="8194" max="8194" width="99" style="68" bestFit="1" customWidth="1"/>
    <col min="8195" max="8449" width="9.140625" style="68"/>
    <col min="8450" max="8450" width="99" style="68" bestFit="1" customWidth="1"/>
    <col min="8451" max="8705" width="9.140625" style="68"/>
    <col min="8706" max="8706" width="99" style="68" bestFit="1" customWidth="1"/>
    <col min="8707" max="8961" width="9.140625" style="68"/>
    <col min="8962" max="8962" width="99" style="68" bestFit="1" customWidth="1"/>
    <col min="8963" max="9217" width="9.140625" style="68"/>
    <col min="9218" max="9218" width="99" style="68" bestFit="1" customWidth="1"/>
    <col min="9219" max="9473" width="9.140625" style="68"/>
    <col min="9474" max="9474" width="99" style="68" bestFit="1" customWidth="1"/>
    <col min="9475" max="9729" width="9.140625" style="68"/>
    <col min="9730" max="9730" width="99" style="68" bestFit="1" customWidth="1"/>
    <col min="9731" max="9985" width="9.140625" style="68"/>
    <col min="9986" max="9986" width="99" style="68" bestFit="1" customWidth="1"/>
    <col min="9987" max="10241" width="9.140625" style="68"/>
    <col min="10242" max="10242" width="99" style="68" bestFit="1" customWidth="1"/>
    <col min="10243" max="10497" width="9.140625" style="68"/>
    <col min="10498" max="10498" width="99" style="68" bestFit="1" customWidth="1"/>
    <col min="10499" max="10753" width="9.140625" style="68"/>
    <col min="10754" max="10754" width="99" style="68" bestFit="1" customWidth="1"/>
    <col min="10755" max="11009" width="9.140625" style="68"/>
    <col min="11010" max="11010" width="99" style="68" bestFit="1" customWidth="1"/>
    <col min="11011" max="11265" width="9.140625" style="68"/>
    <col min="11266" max="11266" width="99" style="68" bestFit="1" customWidth="1"/>
    <col min="11267" max="11521" width="9.140625" style="68"/>
    <col min="11522" max="11522" width="99" style="68" bestFit="1" customWidth="1"/>
    <col min="11523" max="11777" width="9.140625" style="68"/>
    <col min="11778" max="11778" width="99" style="68" bestFit="1" customWidth="1"/>
    <col min="11779" max="12033" width="9.140625" style="68"/>
    <col min="12034" max="12034" width="99" style="68" bestFit="1" customWidth="1"/>
    <col min="12035" max="12289" width="9.140625" style="68"/>
    <col min="12290" max="12290" width="99" style="68" bestFit="1" customWidth="1"/>
    <col min="12291" max="12545" width="9.140625" style="68"/>
    <col min="12546" max="12546" width="99" style="68" bestFit="1" customWidth="1"/>
    <col min="12547" max="12801" width="9.140625" style="68"/>
    <col min="12802" max="12802" width="99" style="68" bestFit="1" customWidth="1"/>
    <col min="12803" max="13057" width="9.140625" style="68"/>
    <col min="13058" max="13058" width="99" style="68" bestFit="1" customWidth="1"/>
    <col min="13059" max="13313" width="9.140625" style="68"/>
    <col min="13314" max="13314" width="99" style="68" bestFit="1" customWidth="1"/>
    <col min="13315" max="13569" width="9.140625" style="68"/>
    <col min="13570" max="13570" width="99" style="68" bestFit="1" customWidth="1"/>
    <col min="13571" max="13825" width="9.140625" style="68"/>
    <col min="13826" max="13826" width="99" style="68" bestFit="1" customWidth="1"/>
    <col min="13827" max="14081" width="9.140625" style="68"/>
    <col min="14082" max="14082" width="99" style="68" bestFit="1" customWidth="1"/>
    <col min="14083" max="14337" width="9.140625" style="68"/>
    <col min="14338" max="14338" width="99" style="68" bestFit="1" customWidth="1"/>
    <col min="14339" max="14593" width="9.140625" style="68"/>
    <col min="14594" max="14594" width="99" style="68" bestFit="1" customWidth="1"/>
    <col min="14595" max="14849" width="9.140625" style="68"/>
    <col min="14850" max="14850" width="99" style="68" bestFit="1" customWidth="1"/>
    <col min="14851" max="15105" width="9.140625" style="68"/>
    <col min="15106" max="15106" width="99" style="68" bestFit="1" customWidth="1"/>
    <col min="15107" max="15361" width="9.140625" style="68"/>
    <col min="15362" max="15362" width="99" style="68" bestFit="1" customWidth="1"/>
    <col min="15363" max="15617" width="9.140625" style="68"/>
    <col min="15618" max="15618" width="99" style="68" bestFit="1" customWidth="1"/>
    <col min="15619" max="15873" width="9.140625" style="68"/>
    <col min="15874" max="15874" width="99" style="68" bestFit="1" customWidth="1"/>
    <col min="15875" max="16129" width="9.140625" style="68"/>
    <col min="16130" max="16130" width="99" style="68" bestFit="1" customWidth="1"/>
    <col min="16131" max="16384" width="9.140625" style="68"/>
  </cols>
  <sheetData>
    <row r="1" spans="2:2" ht="8.25" customHeight="1" thickBot="1" x14ac:dyDescent="0.3"/>
    <row r="2" spans="2:2" ht="20.25" x14ac:dyDescent="0.3">
      <c r="B2" s="73" t="s">
        <v>0</v>
      </c>
    </row>
    <row r="3" spans="2:2" ht="15.75" x14ac:dyDescent="0.25">
      <c r="B3" s="74" t="s">
        <v>1</v>
      </c>
    </row>
    <row r="4" spans="2:2" ht="43.5" x14ac:dyDescent="0.25">
      <c r="B4" s="75" t="s">
        <v>731</v>
      </c>
    </row>
    <row r="5" spans="2:2" x14ac:dyDescent="0.25">
      <c r="B5" s="75"/>
    </row>
    <row r="6" spans="2:2" x14ac:dyDescent="0.25">
      <c r="B6" s="132" t="s">
        <v>681</v>
      </c>
    </row>
    <row r="7" spans="2:2" x14ac:dyDescent="0.25">
      <c r="B7" s="132" t="s">
        <v>682</v>
      </c>
    </row>
    <row r="8" spans="2:2" x14ac:dyDescent="0.25">
      <c r="B8" s="132" t="s">
        <v>733</v>
      </c>
    </row>
    <row r="9" spans="2:2" x14ac:dyDescent="0.25">
      <c r="B9" s="77"/>
    </row>
    <row r="10" spans="2:2" x14ac:dyDescent="0.25">
      <c r="B10" s="76" t="s">
        <v>16</v>
      </c>
    </row>
    <row r="11" spans="2:2" x14ac:dyDescent="0.25">
      <c r="B11" s="76"/>
    </row>
    <row r="12" spans="2:2" x14ac:dyDescent="0.25">
      <c r="B12" s="133" t="s">
        <v>683</v>
      </c>
    </row>
    <row r="13" spans="2:2" x14ac:dyDescent="0.25">
      <c r="B13" s="78"/>
    </row>
    <row r="14" spans="2:2" ht="15.75" x14ac:dyDescent="0.25">
      <c r="B14" s="74" t="s">
        <v>674</v>
      </c>
    </row>
    <row r="15" spans="2:2" ht="15.75" customHeight="1" x14ac:dyDescent="0.25">
      <c r="B15" s="76" t="s">
        <v>712</v>
      </c>
    </row>
    <row r="16" spans="2:2" ht="40.5" customHeight="1" x14ac:dyDescent="0.25">
      <c r="B16" s="76" t="s">
        <v>675</v>
      </c>
    </row>
    <row r="17" spans="2:2" ht="29.25" customHeight="1" x14ac:dyDescent="0.25">
      <c r="B17" s="76" t="s">
        <v>680</v>
      </c>
    </row>
    <row r="18" spans="2:2" x14ac:dyDescent="0.25">
      <c r="B18" s="77"/>
    </row>
    <row r="19" spans="2:2" ht="15.75" x14ac:dyDescent="0.25">
      <c r="B19" s="74" t="s">
        <v>677</v>
      </c>
    </row>
    <row r="20" spans="2:2" ht="30.75" customHeight="1" x14ac:dyDescent="0.25">
      <c r="B20" s="76" t="s">
        <v>728</v>
      </c>
    </row>
    <row r="21" spans="2:2" x14ac:dyDescent="0.25">
      <c r="B21" s="76"/>
    </row>
    <row r="22" spans="2:2" x14ac:dyDescent="0.25">
      <c r="B22" s="77" t="s">
        <v>724</v>
      </c>
    </row>
    <row r="23" spans="2:2" x14ac:dyDescent="0.25">
      <c r="B23" s="133" t="s">
        <v>676</v>
      </c>
    </row>
    <row r="24" spans="2:2" x14ac:dyDescent="0.25">
      <c r="B24" s="77"/>
    </row>
    <row r="25" spans="2:2" s="70" customFormat="1" ht="15.75" x14ac:dyDescent="0.25">
      <c r="B25" s="74" t="s">
        <v>2</v>
      </c>
    </row>
    <row r="26" spans="2:2" s="71" customFormat="1" ht="3" customHeight="1" x14ac:dyDescent="0.2">
      <c r="B26" s="79"/>
    </row>
    <row r="27" spans="2:2" s="121" customFormat="1" ht="32.25" customHeight="1" thickBot="1" x14ac:dyDescent="0.3">
      <c r="B27" s="139" t="s">
        <v>732</v>
      </c>
    </row>
    <row r="28" spans="2:2" s="71" customFormat="1" ht="14.25" x14ac:dyDescent="0.2">
      <c r="B28" s="69"/>
    </row>
    <row r="29" spans="2:2" s="71" customFormat="1" ht="14.25" x14ac:dyDescent="0.2">
      <c r="B29" s="69"/>
    </row>
    <row r="30" spans="2:2" s="71" customFormat="1" ht="14.25" x14ac:dyDescent="0.2">
      <c r="B30" s="69"/>
    </row>
    <row r="31" spans="2:2" x14ac:dyDescent="0.25">
      <c r="B31" s="69"/>
    </row>
    <row r="33" spans="2:2" x14ac:dyDescent="0.25">
      <c r="B33" s="122"/>
    </row>
  </sheetData>
  <sheetProtection algorithmName="SHA-512" hashValue="Av69atoLv2kak4tgFPlByfgF4JyLcX3pOG6FWki3AA5xErGDcJBLfpCuHVPgETpcVzF5kSQ3Gl9ukMmBmi296Q==" saltValue="wrjhYDjRVT9FiWta2IQKmw==" spinCount="100000" sheet="1" objects="1" scenarios="1"/>
  <hyperlinks>
    <hyperlink ref="B12" location="'Certificate of Compliance'!D10" display="Click here to start your Certificate of Compliance" xr:uid="{00000000-0004-0000-0000-000000000000}"/>
    <hyperlink ref="B23" r:id="rId1" xr:uid="{00000000-0004-0000-0000-000001000000}"/>
  </hyperlinks>
  <pageMargins left="0.7" right="0.7" top="0.75" bottom="0.75" header="0.3" footer="0.3"/>
  <pageSetup scale="91"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54" r:id="rId5" name="Check Box 6">
              <controlPr locked="0" defaultSize="0" autoFill="0" autoLine="0" autoPict="0">
                <anchor moveWithCells="1">
                  <from>
                    <xdr:col>0</xdr:col>
                    <xdr:colOff>95250</xdr:colOff>
                    <xdr:row>4</xdr:row>
                    <xdr:rowOff>161925</xdr:rowOff>
                  </from>
                  <to>
                    <xdr:col>1</xdr:col>
                    <xdr:colOff>4467225</xdr:colOff>
                    <xdr:row>5</xdr:row>
                    <xdr:rowOff>171450</xdr:rowOff>
                  </to>
                </anchor>
              </controlPr>
            </control>
          </mc:Choice>
        </mc:AlternateContent>
        <mc:AlternateContent xmlns:mc="http://schemas.openxmlformats.org/markup-compatibility/2006">
          <mc:Choice Requires="x14">
            <control shapeId="2055" r:id="rId6" name="Check Box 7">
              <controlPr locked="0" defaultSize="0" autoFill="0" autoLine="0" autoPict="0">
                <anchor moveWithCells="1">
                  <from>
                    <xdr:col>0</xdr:col>
                    <xdr:colOff>95250</xdr:colOff>
                    <xdr:row>6</xdr:row>
                    <xdr:rowOff>0</xdr:rowOff>
                  </from>
                  <to>
                    <xdr:col>1</xdr:col>
                    <xdr:colOff>3876675</xdr:colOff>
                    <xdr:row>7</xdr:row>
                    <xdr:rowOff>0</xdr:rowOff>
                  </to>
                </anchor>
              </controlPr>
            </control>
          </mc:Choice>
        </mc:AlternateContent>
        <mc:AlternateContent xmlns:mc="http://schemas.openxmlformats.org/markup-compatibility/2006">
          <mc:Choice Requires="x14">
            <control shapeId="2056" r:id="rId7" name="Check Box 8">
              <controlPr locked="0" defaultSize="0" autoFill="0" autoLine="0" autoPict="0">
                <anchor moveWithCells="1">
                  <from>
                    <xdr:col>0</xdr:col>
                    <xdr:colOff>95250</xdr:colOff>
                    <xdr:row>7</xdr:row>
                    <xdr:rowOff>9525</xdr:rowOff>
                  </from>
                  <to>
                    <xdr:col>1</xdr:col>
                    <xdr:colOff>3514725</xdr:colOff>
                    <xdr:row>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CM1465"/>
  <sheetViews>
    <sheetView tabSelected="1" topLeftCell="B1" workbookViewId="0">
      <selection activeCell="D20" sqref="D20"/>
    </sheetView>
  </sheetViews>
  <sheetFormatPr defaultColWidth="1.7109375" defaultRowHeight="15" x14ac:dyDescent="0.25"/>
  <cols>
    <col min="1" max="1" width="1.7109375" style="68"/>
    <col min="2" max="4" width="12.140625" customWidth="1"/>
    <col min="5" max="5" width="6.85546875" customWidth="1"/>
    <col min="6" max="6" width="3.140625" customWidth="1"/>
    <col min="7" max="7" width="6.5703125" customWidth="1"/>
    <col min="8" max="8" width="10" customWidth="1"/>
    <col min="9" max="9" width="8.5703125" customWidth="1"/>
    <col min="10" max="10" width="4.7109375" customWidth="1"/>
    <col min="11" max="11" width="19.42578125" customWidth="1"/>
    <col min="12" max="12" width="18" bestFit="1" customWidth="1"/>
    <col min="13" max="13" width="9.85546875" customWidth="1"/>
    <col min="14" max="14" width="1" customWidth="1"/>
    <col min="15" max="15" width="6.140625" customWidth="1"/>
    <col min="16" max="16" width="4.7109375" customWidth="1"/>
    <col min="17" max="255" width="1.7109375" style="68"/>
    <col min="256" max="256" width="4.7109375" style="68" customWidth="1"/>
    <col min="257" max="259" width="12.140625" style="68" customWidth="1"/>
    <col min="260" max="260" width="6.85546875" style="68" customWidth="1"/>
    <col min="261" max="261" width="3.140625" style="68" customWidth="1"/>
    <col min="262" max="262" width="6.5703125" style="68" customWidth="1"/>
    <col min="263" max="263" width="8" style="68" customWidth="1"/>
    <col min="264" max="264" width="12.140625" style="68" customWidth="1"/>
    <col min="265" max="265" width="4.7109375" style="68" customWidth="1"/>
    <col min="266" max="266" width="15.5703125" style="68" customWidth="1"/>
    <col min="267" max="268" width="12.140625" style="68" customWidth="1"/>
    <col min="269" max="269" width="9.85546875" style="68" customWidth="1"/>
    <col min="270" max="270" width="1" style="68" customWidth="1"/>
    <col min="271" max="271" width="6.140625" style="68" customWidth="1"/>
    <col min="272" max="272" width="4.7109375" style="68" customWidth="1"/>
    <col min="273" max="511" width="1.7109375" style="68"/>
    <col min="512" max="512" width="4.7109375" style="68" customWidth="1"/>
    <col min="513" max="515" width="12.140625" style="68" customWidth="1"/>
    <col min="516" max="516" width="6.85546875" style="68" customWidth="1"/>
    <col min="517" max="517" width="3.140625" style="68" customWidth="1"/>
    <col min="518" max="518" width="6.5703125" style="68" customWidth="1"/>
    <col min="519" max="519" width="8" style="68" customWidth="1"/>
    <col min="520" max="520" width="12.140625" style="68" customWidth="1"/>
    <col min="521" max="521" width="4.7109375" style="68" customWidth="1"/>
    <col min="522" max="522" width="15.5703125" style="68" customWidth="1"/>
    <col min="523" max="524" width="12.140625" style="68" customWidth="1"/>
    <col min="525" max="525" width="9.85546875" style="68" customWidth="1"/>
    <col min="526" max="526" width="1" style="68" customWidth="1"/>
    <col min="527" max="527" width="6.140625" style="68" customWidth="1"/>
    <col min="528" max="528" width="4.7109375" style="68" customWidth="1"/>
    <col min="529" max="767" width="1.7109375" style="68"/>
    <col min="768" max="768" width="4.7109375" customWidth="1"/>
    <col min="769" max="771" width="12.140625" customWidth="1"/>
    <col min="772" max="772" width="6.85546875" customWidth="1"/>
    <col min="773" max="773" width="3.140625" customWidth="1"/>
    <col min="774" max="774" width="6.5703125" customWidth="1"/>
    <col min="775" max="775" width="8" customWidth="1"/>
    <col min="776" max="776" width="12.140625" customWidth="1"/>
    <col min="777" max="777" width="4.7109375" customWidth="1"/>
    <col min="778" max="778" width="15.5703125" customWidth="1"/>
    <col min="779" max="780" width="12.140625" customWidth="1"/>
    <col min="781" max="781" width="9.85546875" customWidth="1"/>
    <col min="782" max="782" width="1" customWidth="1"/>
    <col min="783" max="783" width="6.140625" customWidth="1"/>
    <col min="784" max="784" width="4.7109375" customWidth="1"/>
    <col min="1024" max="1024" width="4.7109375" customWidth="1"/>
    <col min="1025" max="1027" width="12.140625" customWidth="1"/>
    <col min="1028" max="1028" width="6.85546875" customWidth="1"/>
    <col min="1029" max="1029" width="3.140625" customWidth="1"/>
    <col min="1030" max="1030" width="6.5703125" customWidth="1"/>
    <col min="1031" max="1031" width="8" customWidth="1"/>
    <col min="1032" max="1032" width="12.140625" customWidth="1"/>
    <col min="1033" max="1033" width="4.7109375" customWidth="1"/>
    <col min="1034" max="1034" width="15.5703125" customWidth="1"/>
    <col min="1035" max="1036" width="12.140625" customWidth="1"/>
    <col min="1037" max="1037" width="9.85546875" customWidth="1"/>
    <col min="1038" max="1038" width="1" customWidth="1"/>
    <col min="1039" max="1039" width="6.140625" customWidth="1"/>
    <col min="1040" max="1040" width="4.7109375" customWidth="1"/>
    <col min="1280" max="1280" width="4.7109375" customWidth="1"/>
    <col min="1281" max="1283" width="12.140625" customWidth="1"/>
    <col min="1284" max="1284" width="6.85546875" customWidth="1"/>
    <col min="1285" max="1285" width="3.140625" customWidth="1"/>
    <col min="1286" max="1286" width="6.5703125" customWidth="1"/>
    <col min="1287" max="1287" width="8" customWidth="1"/>
    <col min="1288" max="1288" width="12.140625" customWidth="1"/>
    <col min="1289" max="1289" width="4.7109375" customWidth="1"/>
    <col min="1290" max="1290" width="15.5703125" customWidth="1"/>
    <col min="1291" max="1292" width="12.140625" customWidth="1"/>
    <col min="1293" max="1293" width="9.85546875" customWidth="1"/>
    <col min="1294" max="1294" width="1" customWidth="1"/>
    <col min="1295" max="1295" width="6.140625" customWidth="1"/>
    <col min="1296" max="1296" width="4.7109375" customWidth="1"/>
    <col min="1536" max="1536" width="4.7109375" customWidth="1"/>
    <col min="1537" max="1539" width="12.140625" customWidth="1"/>
    <col min="1540" max="1540" width="6.85546875" customWidth="1"/>
    <col min="1541" max="1541" width="3.140625" customWidth="1"/>
    <col min="1542" max="1542" width="6.5703125" customWidth="1"/>
    <col min="1543" max="1543" width="8" customWidth="1"/>
    <col min="1544" max="1544" width="12.140625" customWidth="1"/>
    <col min="1545" max="1545" width="4.7109375" customWidth="1"/>
    <col min="1546" max="1546" width="15.5703125" customWidth="1"/>
    <col min="1547" max="1548" width="12.140625" customWidth="1"/>
    <col min="1549" max="1549" width="9.85546875" customWidth="1"/>
    <col min="1550" max="1550" width="1" customWidth="1"/>
    <col min="1551" max="1551" width="6.140625" customWidth="1"/>
    <col min="1552" max="1552" width="4.7109375" customWidth="1"/>
    <col min="1792" max="1792" width="4.7109375" customWidth="1"/>
    <col min="1793" max="1795" width="12.140625" customWidth="1"/>
    <col min="1796" max="1796" width="6.85546875" customWidth="1"/>
    <col min="1797" max="1797" width="3.140625" customWidth="1"/>
    <col min="1798" max="1798" width="6.5703125" customWidth="1"/>
    <col min="1799" max="1799" width="8" customWidth="1"/>
    <col min="1800" max="1800" width="12.140625" customWidth="1"/>
    <col min="1801" max="1801" width="4.7109375" customWidth="1"/>
    <col min="1802" max="1802" width="15.5703125" customWidth="1"/>
    <col min="1803" max="1804" width="12.140625" customWidth="1"/>
    <col min="1805" max="1805" width="9.85546875" customWidth="1"/>
    <col min="1806" max="1806" width="1" customWidth="1"/>
    <col min="1807" max="1807" width="6.140625" customWidth="1"/>
    <col min="1808" max="1808" width="4.7109375" customWidth="1"/>
    <col min="2048" max="2048" width="4.7109375" customWidth="1"/>
    <col min="2049" max="2051" width="12.140625" customWidth="1"/>
    <col min="2052" max="2052" width="6.85546875" customWidth="1"/>
    <col min="2053" max="2053" width="3.140625" customWidth="1"/>
    <col min="2054" max="2054" width="6.5703125" customWidth="1"/>
    <col min="2055" max="2055" width="8" customWidth="1"/>
    <col min="2056" max="2056" width="12.140625" customWidth="1"/>
    <col min="2057" max="2057" width="4.7109375" customWidth="1"/>
    <col min="2058" max="2058" width="15.5703125" customWidth="1"/>
    <col min="2059" max="2060" width="12.140625" customWidth="1"/>
    <col min="2061" max="2061" width="9.85546875" customWidth="1"/>
    <col min="2062" max="2062" width="1" customWidth="1"/>
    <col min="2063" max="2063" width="6.140625" customWidth="1"/>
    <col min="2064" max="2064" width="4.7109375" customWidth="1"/>
    <col min="2304" max="2304" width="4.7109375" customWidth="1"/>
    <col min="2305" max="2307" width="12.140625" customWidth="1"/>
    <col min="2308" max="2308" width="6.85546875" customWidth="1"/>
    <col min="2309" max="2309" width="3.140625" customWidth="1"/>
    <col min="2310" max="2310" width="6.5703125" customWidth="1"/>
    <col min="2311" max="2311" width="8" customWidth="1"/>
    <col min="2312" max="2312" width="12.140625" customWidth="1"/>
    <col min="2313" max="2313" width="4.7109375" customWidth="1"/>
    <col min="2314" max="2314" width="15.5703125" customWidth="1"/>
    <col min="2315" max="2316" width="12.140625" customWidth="1"/>
    <col min="2317" max="2317" width="9.85546875" customWidth="1"/>
    <col min="2318" max="2318" width="1" customWidth="1"/>
    <col min="2319" max="2319" width="6.140625" customWidth="1"/>
    <col min="2320" max="2320" width="4.7109375" customWidth="1"/>
    <col min="2560" max="2560" width="4.7109375" customWidth="1"/>
    <col min="2561" max="2563" width="12.140625" customWidth="1"/>
    <col min="2564" max="2564" width="6.85546875" customWidth="1"/>
    <col min="2565" max="2565" width="3.140625" customWidth="1"/>
    <col min="2566" max="2566" width="6.5703125" customWidth="1"/>
    <col min="2567" max="2567" width="8" customWidth="1"/>
    <col min="2568" max="2568" width="12.140625" customWidth="1"/>
    <col min="2569" max="2569" width="4.7109375" customWidth="1"/>
    <col min="2570" max="2570" width="15.5703125" customWidth="1"/>
    <col min="2571" max="2572" width="12.140625" customWidth="1"/>
    <col min="2573" max="2573" width="9.85546875" customWidth="1"/>
    <col min="2574" max="2574" width="1" customWidth="1"/>
    <col min="2575" max="2575" width="6.140625" customWidth="1"/>
    <col min="2576" max="2576" width="4.7109375" customWidth="1"/>
    <col min="2816" max="2816" width="4.7109375" customWidth="1"/>
    <col min="2817" max="2819" width="12.140625" customWidth="1"/>
    <col min="2820" max="2820" width="6.85546875" customWidth="1"/>
    <col min="2821" max="2821" width="3.140625" customWidth="1"/>
    <col min="2822" max="2822" width="6.5703125" customWidth="1"/>
    <col min="2823" max="2823" width="8" customWidth="1"/>
    <col min="2824" max="2824" width="12.140625" customWidth="1"/>
    <col min="2825" max="2825" width="4.7109375" customWidth="1"/>
    <col min="2826" max="2826" width="15.5703125" customWidth="1"/>
    <col min="2827" max="2828" width="12.140625" customWidth="1"/>
    <col min="2829" max="2829" width="9.85546875" customWidth="1"/>
    <col min="2830" max="2830" width="1" customWidth="1"/>
    <col min="2831" max="2831" width="6.140625" customWidth="1"/>
    <col min="2832" max="2832" width="4.7109375" customWidth="1"/>
    <col min="3072" max="3072" width="4.7109375" customWidth="1"/>
    <col min="3073" max="3075" width="12.140625" customWidth="1"/>
    <col min="3076" max="3076" width="6.85546875" customWidth="1"/>
    <col min="3077" max="3077" width="3.140625" customWidth="1"/>
    <col min="3078" max="3078" width="6.5703125" customWidth="1"/>
    <col min="3079" max="3079" width="8" customWidth="1"/>
    <col min="3080" max="3080" width="12.140625" customWidth="1"/>
    <col min="3081" max="3081" width="4.7109375" customWidth="1"/>
    <col min="3082" max="3082" width="15.5703125" customWidth="1"/>
    <col min="3083" max="3084" width="12.140625" customWidth="1"/>
    <col min="3085" max="3085" width="9.85546875" customWidth="1"/>
    <col min="3086" max="3086" width="1" customWidth="1"/>
    <col min="3087" max="3087" width="6.140625" customWidth="1"/>
    <col min="3088" max="3088" width="4.7109375" customWidth="1"/>
    <col min="3328" max="3328" width="4.7109375" customWidth="1"/>
    <col min="3329" max="3331" width="12.140625" customWidth="1"/>
    <col min="3332" max="3332" width="6.85546875" customWidth="1"/>
    <col min="3333" max="3333" width="3.140625" customWidth="1"/>
    <col min="3334" max="3334" width="6.5703125" customWidth="1"/>
    <col min="3335" max="3335" width="8" customWidth="1"/>
    <col min="3336" max="3336" width="12.140625" customWidth="1"/>
    <col min="3337" max="3337" width="4.7109375" customWidth="1"/>
    <col min="3338" max="3338" width="15.5703125" customWidth="1"/>
    <col min="3339" max="3340" width="12.140625" customWidth="1"/>
    <col min="3341" max="3341" width="9.85546875" customWidth="1"/>
    <col min="3342" max="3342" width="1" customWidth="1"/>
    <col min="3343" max="3343" width="6.140625" customWidth="1"/>
    <col min="3344" max="3344" width="4.7109375" customWidth="1"/>
    <col min="3584" max="3584" width="4.7109375" customWidth="1"/>
    <col min="3585" max="3587" width="12.140625" customWidth="1"/>
    <col min="3588" max="3588" width="6.85546875" customWidth="1"/>
    <col min="3589" max="3589" width="3.140625" customWidth="1"/>
    <col min="3590" max="3590" width="6.5703125" customWidth="1"/>
    <col min="3591" max="3591" width="8" customWidth="1"/>
    <col min="3592" max="3592" width="12.140625" customWidth="1"/>
    <col min="3593" max="3593" width="4.7109375" customWidth="1"/>
    <col min="3594" max="3594" width="15.5703125" customWidth="1"/>
    <col min="3595" max="3596" width="12.140625" customWidth="1"/>
    <col min="3597" max="3597" width="9.85546875" customWidth="1"/>
    <col min="3598" max="3598" width="1" customWidth="1"/>
    <col min="3599" max="3599" width="6.140625" customWidth="1"/>
    <col min="3600" max="3600" width="4.7109375" customWidth="1"/>
    <col min="3840" max="3840" width="4.7109375" customWidth="1"/>
    <col min="3841" max="3843" width="12.140625" customWidth="1"/>
    <col min="3844" max="3844" width="6.85546875" customWidth="1"/>
    <col min="3845" max="3845" width="3.140625" customWidth="1"/>
    <col min="3846" max="3846" width="6.5703125" customWidth="1"/>
    <col min="3847" max="3847" width="8" customWidth="1"/>
    <col min="3848" max="3848" width="12.140625" customWidth="1"/>
    <col min="3849" max="3849" width="4.7109375" customWidth="1"/>
    <col min="3850" max="3850" width="15.5703125" customWidth="1"/>
    <col min="3851" max="3852" width="12.140625" customWidth="1"/>
    <col min="3853" max="3853" width="9.85546875" customWidth="1"/>
    <col min="3854" max="3854" width="1" customWidth="1"/>
    <col min="3855" max="3855" width="6.140625" customWidth="1"/>
    <col min="3856" max="3856" width="4.7109375" customWidth="1"/>
    <col min="4096" max="4096" width="4.7109375" customWidth="1"/>
    <col min="4097" max="4099" width="12.140625" customWidth="1"/>
    <col min="4100" max="4100" width="6.85546875" customWidth="1"/>
    <col min="4101" max="4101" width="3.140625" customWidth="1"/>
    <col min="4102" max="4102" width="6.5703125" customWidth="1"/>
    <col min="4103" max="4103" width="8" customWidth="1"/>
    <col min="4104" max="4104" width="12.140625" customWidth="1"/>
    <col min="4105" max="4105" width="4.7109375" customWidth="1"/>
    <col min="4106" max="4106" width="15.5703125" customWidth="1"/>
    <col min="4107" max="4108" width="12.140625" customWidth="1"/>
    <col min="4109" max="4109" width="9.85546875" customWidth="1"/>
    <col min="4110" max="4110" width="1" customWidth="1"/>
    <col min="4111" max="4111" width="6.140625" customWidth="1"/>
    <col min="4112" max="4112" width="4.7109375" customWidth="1"/>
    <col min="4352" max="4352" width="4.7109375" customWidth="1"/>
    <col min="4353" max="4355" width="12.140625" customWidth="1"/>
    <col min="4356" max="4356" width="6.85546875" customWidth="1"/>
    <col min="4357" max="4357" width="3.140625" customWidth="1"/>
    <col min="4358" max="4358" width="6.5703125" customWidth="1"/>
    <col min="4359" max="4359" width="8" customWidth="1"/>
    <col min="4360" max="4360" width="12.140625" customWidth="1"/>
    <col min="4361" max="4361" width="4.7109375" customWidth="1"/>
    <col min="4362" max="4362" width="15.5703125" customWidth="1"/>
    <col min="4363" max="4364" width="12.140625" customWidth="1"/>
    <col min="4365" max="4365" width="9.85546875" customWidth="1"/>
    <col min="4366" max="4366" width="1" customWidth="1"/>
    <col min="4367" max="4367" width="6.140625" customWidth="1"/>
    <col min="4368" max="4368" width="4.7109375" customWidth="1"/>
    <col min="4608" max="4608" width="4.7109375" customWidth="1"/>
    <col min="4609" max="4611" width="12.140625" customWidth="1"/>
    <col min="4612" max="4612" width="6.85546875" customWidth="1"/>
    <col min="4613" max="4613" width="3.140625" customWidth="1"/>
    <col min="4614" max="4614" width="6.5703125" customWidth="1"/>
    <col min="4615" max="4615" width="8" customWidth="1"/>
    <col min="4616" max="4616" width="12.140625" customWidth="1"/>
    <col min="4617" max="4617" width="4.7109375" customWidth="1"/>
    <col min="4618" max="4618" width="15.5703125" customWidth="1"/>
    <col min="4619" max="4620" width="12.140625" customWidth="1"/>
    <col min="4621" max="4621" width="9.85546875" customWidth="1"/>
    <col min="4622" max="4622" width="1" customWidth="1"/>
    <col min="4623" max="4623" width="6.140625" customWidth="1"/>
    <col min="4624" max="4624" width="4.7109375" customWidth="1"/>
    <col min="4864" max="4864" width="4.7109375" customWidth="1"/>
    <col min="4865" max="4867" width="12.140625" customWidth="1"/>
    <col min="4868" max="4868" width="6.85546875" customWidth="1"/>
    <col min="4869" max="4869" width="3.140625" customWidth="1"/>
    <col min="4870" max="4870" width="6.5703125" customWidth="1"/>
    <col min="4871" max="4871" width="8" customWidth="1"/>
    <col min="4872" max="4872" width="12.140625" customWidth="1"/>
    <col min="4873" max="4873" width="4.7109375" customWidth="1"/>
    <col min="4874" max="4874" width="15.5703125" customWidth="1"/>
    <col min="4875" max="4876" width="12.140625" customWidth="1"/>
    <col min="4877" max="4877" width="9.85546875" customWidth="1"/>
    <col min="4878" max="4878" width="1" customWidth="1"/>
    <col min="4879" max="4879" width="6.140625" customWidth="1"/>
    <col min="4880" max="4880" width="4.7109375" customWidth="1"/>
    <col min="5120" max="5120" width="4.7109375" customWidth="1"/>
    <col min="5121" max="5123" width="12.140625" customWidth="1"/>
    <col min="5124" max="5124" width="6.85546875" customWidth="1"/>
    <col min="5125" max="5125" width="3.140625" customWidth="1"/>
    <col min="5126" max="5126" width="6.5703125" customWidth="1"/>
    <col min="5127" max="5127" width="8" customWidth="1"/>
    <col min="5128" max="5128" width="12.140625" customWidth="1"/>
    <col min="5129" max="5129" width="4.7109375" customWidth="1"/>
    <col min="5130" max="5130" width="15.5703125" customWidth="1"/>
    <col min="5131" max="5132" width="12.140625" customWidth="1"/>
    <col min="5133" max="5133" width="9.85546875" customWidth="1"/>
    <col min="5134" max="5134" width="1" customWidth="1"/>
    <col min="5135" max="5135" width="6.140625" customWidth="1"/>
    <col min="5136" max="5136" width="4.7109375" customWidth="1"/>
    <col min="5376" max="5376" width="4.7109375" customWidth="1"/>
    <col min="5377" max="5379" width="12.140625" customWidth="1"/>
    <col min="5380" max="5380" width="6.85546875" customWidth="1"/>
    <col min="5381" max="5381" width="3.140625" customWidth="1"/>
    <col min="5382" max="5382" width="6.5703125" customWidth="1"/>
    <col min="5383" max="5383" width="8" customWidth="1"/>
    <col min="5384" max="5384" width="12.140625" customWidth="1"/>
    <col min="5385" max="5385" width="4.7109375" customWidth="1"/>
    <col min="5386" max="5386" width="15.5703125" customWidth="1"/>
    <col min="5387" max="5388" width="12.140625" customWidth="1"/>
    <col min="5389" max="5389" width="9.85546875" customWidth="1"/>
    <col min="5390" max="5390" width="1" customWidth="1"/>
    <col min="5391" max="5391" width="6.140625" customWidth="1"/>
    <col min="5392" max="5392" width="4.7109375" customWidth="1"/>
    <col min="5632" max="5632" width="4.7109375" customWidth="1"/>
    <col min="5633" max="5635" width="12.140625" customWidth="1"/>
    <col min="5636" max="5636" width="6.85546875" customWidth="1"/>
    <col min="5637" max="5637" width="3.140625" customWidth="1"/>
    <col min="5638" max="5638" width="6.5703125" customWidth="1"/>
    <col min="5639" max="5639" width="8" customWidth="1"/>
    <col min="5640" max="5640" width="12.140625" customWidth="1"/>
    <col min="5641" max="5641" width="4.7109375" customWidth="1"/>
    <col min="5642" max="5642" width="15.5703125" customWidth="1"/>
    <col min="5643" max="5644" width="12.140625" customWidth="1"/>
    <col min="5645" max="5645" width="9.85546875" customWidth="1"/>
    <col min="5646" max="5646" width="1" customWidth="1"/>
    <col min="5647" max="5647" width="6.140625" customWidth="1"/>
    <col min="5648" max="5648" width="4.7109375" customWidth="1"/>
    <col min="5888" max="5888" width="4.7109375" customWidth="1"/>
    <col min="5889" max="5891" width="12.140625" customWidth="1"/>
    <col min="5892" max="5892" width="6.85546875" customWidth="1"/>
    <col min="5893" max="5893" width="3.140625" customWidth="1"/>
    <col min="5894" max="5894" width="6.5703125" customWidth="1"/>
    <col min="5895" max="5895" width="8" customWidth="1"/>
    <col min="5896" max="5896" width="12.140625" customWidth="1"/>
    <col min="5897" max="5897" width="4.7109375" customWidth="1"/>
    <col min="5898" max="5898" width="15.5703125" customWidth="1"/>
    <col min="5899" max="5900" width="12.140625" customWidth="1"/>
    <col min="5901" max="5901" width="9.85546875" customWidth="1"/>
    <col min="5902" max="5902" width="1" customWidth="1"/>
    <col min="5903" max="5903" width="6.140625" customWidth="1"/>
    <col min="5904" max="5904" width="4.7109375" customWidth="1"/>
    <col min="6144" max="6144" width="4.7109375" customWidth="1"/>
    <col min="6145" max="6147" width="12.140625" customWidth="1"/>
    <col min="6148" max="6148" width="6.85546875" customWidth="1"/>
    <col min="6149" max="6149" width="3.140625" customWidth="1"/>
    <col min="6150" max="6150" width="6.5703125" customWidth="1"/>
    <col min="6151" max="6151" width="8" customWidth="1"/>
    <col min="6152" max="6152" width="12.140625" customWidth="1"/>
    <col min="6153" max="6153" width="4.7109375" customWidth="1"/>
    <col min="6154" max="6154" width="15.5703125" customWidth="1"/>
    <col min="6155" max="6156" width="12.140625" customWidth="1"/>
    <col min="6157" max="6157" width="9.85546875" customWidth="1"/>
    <col min="6158" max="6158" width="1" customWidth="1"/>
    <col min="6159" max="6159" width="6.140625" customWidth="1"/>
    <col min="6160" max="6160" width="4.7109375" customWidth="1"/>
    <col min="6400" max="6400" width="4.7109375" customWidth="1"/>
    <col min="6401" max="6403" width="12.140625" customWidth="1"/>
    <col min="6404" max="6404" width="6.85546875" customWidth="1"/>
    <col min="6405" max="6405" width="3.140625" customWidth="1"/>
    <col min="6406" max="6406" width="6.5703125" customWidth="1"/>
    <col min="6407" max="6407" width="8" customWidth="1"/>
    <col min="6408" max="6408" width="12.140625" customWidth="1"/>
    <col min="6409" max="6409" width="4.7109375" customWidth="1"/>
    <col min="6410" max="6410" width="15.5703125" customWidth="1"/>
    <col min="6411" max="6412" width="12.140625" customWidth="1"/>
    <col min="6413" max="6413" width="9.85546875" customWidth="1"/>
    <col min="6414" max="6414" width="1" customWidth="1"/>
    <col min="6415" max="6415" width="6.140625" customWidth="1"/>
    <col min="6416" max="6416" width="4.7109375" customWidth="1"/>
    <col min="6656" max="6656" width="4.7109375" customWidth="1"/>
    <col min="6657" max="6659" width="12.140625" customWidth="1"/>
    <col min="6660" max="6660" width="6.85546875" customWidth="1"/>
    <col min="6661" max="6661" width="3.140625" customWidth="1"/>
    <col min="6662" max="6662" width="6.5703125" customWidth="1"/>
    <col min="6663" max="6663" width="8" customWidth="1"/>
    <col min="6664" max="6664" width="12.140625" customWidth="1"/>
    <col min="6665" max="6665" width="4.7109375" customWidth="1"/>
    <col min="6666" max="6666" width="15.5703125" customWidth="1"/>
    <col min="6667" max="6668" width="12.140625" customWidth="1"/>
    <col min="6669" max="6669" width="9.85546875" customWidth="1"/>
    <col min="6670" max="6670" width="1" customWidth="1"/>
    <col min="6671" max="6671" width="6.140625" customWidth="1"/>
    <col min="6672" max="6672" width="4.7109375" customWidth="1"/>
    <col min="6912" max="6912" width="4.7109375" customWidth="1"/>
    <col min="6913" max="6915" width="12.140625" customWidth="1"/>
    <col min="6916" max="6916" width="6.85546875" customWidth="1"/>
    <col min="6917" max="6917" width="3.140625" customWidth="1"/>
    <col min="6918" max="6918" width="6.5703125" customWidth="1"/>
    <col min="6919" max="6919" width="8" customWidth="1"/>
    <col min="6920" max="6920" width="12.140625" customWidth="1"/>
    <col min="6921" max="6921" width="4.7109375" customWidth="1"/>
    <col min="6922" max="6922" width="15.5703125" customWidth="1"/>
    <col min="6923" max="6924" width="12.140625" customWidth="1"/>
    <col min="6925" max="6925" width="9.85546875" customWidth="1"/>
    <col min="6926" max="6926" width="1" customWidth="1"/>
    <col min="6927" max="6927" width="6.140625" customWidth="1"/>
    <col min="6928" max="6928" width="4.7109375" customWidth="1"/>
    <col min="7168" max="7168" width="4.7109375" customWidth="1"/>
    <col min="7169" max="7171" width="12.140625" customWidth="1"/>
    <col min="7172" max="7172" width="6.85546875" customWidth="1"/>
    <col min="7173" max="7173" width="3.140625" customWidth="1"/>
    <col min="7174" max="7174" width="6.5703125" customWidth="1"/>
    <col min="7175" max="7175" width="8" customWidth="1"/>
    <col min="7176" max="7176" width="12.140625" customWidth="1"/>
    <col min="7177" max="7177" width="4.7109375" customWidth="1"/>
    <col min="7178" max="7178" width="15.5703125" customWidth="1"/>
    <col min="7179" max="7180" width="12.140625" customWidth="1"/>
    <col min="7181" max="7181" width="9.85546875" customWidth="1"/>
    <col min="7182" max="7182" width="1" customWidth="1"/>
    <col min="7183" max="7183" width="6.140625" customWidth="1"/>
    <col min="7184" max="7184" width="4.7109375" customWidth="1"/>
    <col min="7424" max="7424" width="4.7109375" customWidth="1"/>
    <col min="7425" max="7427" width="12.140625" customWidth="1"/>
    <col min="7428" max="7428" width="6.85546875" customWidth="1"/>
    <col min="7429" max="7429" width="3.140625" customWidth="1"/>
    <col min="7430" max="7430" width="6.5703125" customWidth="1"/>
    <col min="7431" max="7431" width="8" customWidth="1"/>
    <col min="7432" max="7432" width="12.140625" customWidth="1"/>
    <col min="7433" max="7433" width="4.7109375" customWidth="1"/>
    <col min="7434" max="7434" width="15.5703125" customWidth="1"/>
    <col min="7435" max="7436" width="12.140625" customWidth="1"/>
    <col min="7437" max="7437" width="9.85546875" customWidth="1"/>
    <col min="7438" max="7438" width="1" customWidth="1"/>
    <col min="7439" max="7439" width="6.140625" customWidth="1"/>
    <col min="7440" max="7440" width="4.7109375" customWidth="1"/>
    <col min="7680" max="7680" width="4.7109375" customWidth="1"/>
    <col min="7681" max="7683" width="12.140625" customWidth="1"/>
    <col min="7684" max="7684" width="6.85546875" customWidth="1"/>
    <col min="7685" max="7685" width="3.140625" customWidth="1"/>
    <col min="7686" max="7686" width="6.5703125" customWidth="1"/>
    <col min="7687" max="7687" width="8" customWidth="1"/>
    <col min="7688" max="7688" width="12.140625" customWidth="1"/>
    <col min="7689" max="7689" width="4.7109375" customWidth="1"/>
    <col min="7690" max="7690" width="15.5703125" customWidth="1"/>
    <col min="7691" max="7692" width="12.140625" customWidth="1"/>
    <col min="7693" max="7693" width="9.85546875" customWidth="1"/>
    <col min="7694" max="7694" width="1" customWidth="1"/>
    <col min="7695" max="7695" width="6.140625" customWidth="1"/>
    <col min="7696" max="7696" width="4.7109375" customWidth="1"/>
    <col min="7936" max="7936" width="4.7109375" customWidth="1"/>
    <col min="7937" max="7939" width="12.140625" customWidth="1"/>
    <col min="7940" max="7940" width="6.85546875" customWidth="1"/>
    <col min="7941" max="7941" width="3.140625" customWidth="1"/>
    <col min="7942" max="7942" width="6.5703125" customWidth="1"/>
    <col min="7943" max="7943" width="8" customWidth="1"/>
    <col min="7944" max="7944" width="12.140625" customWidth="1"/>
    <col min="7945" max="7945" width="4.7109375" customWidth="1"/>
    <col min="7946" max="7946" width="15.5703125" customWidth="1"/>
    <col min="7947" max="7948" width="12.140625" customWidth="1"/>
    <col min="7949" max="7949" width="9.85546875" customWidth="1"/>
    <col min="7950" max="7950" width="1" customWidth="1"/>
    <col min="7951" max="7951" width="6.140625" customWidth="1"/>
    <col min="7952" max="7952" width="4.7109375" customWidth="1"/>
    <col min="8192" max="8192" width="4.7109375" customWidth="1"/>
    <col min="8193" max="8195" width="12.140625" customWidth="1"/>
    <col min="8196" max="8196" width="6.85546875" customWidth="1"/>
    <col min="8197" max="8197" width="3.140625" customWidth="1"/>
    <col min="8198" max="8198" width="6.5703125" customWidth="1"/>
    <col min="8199" max="8199" width="8" customWidth="1"/>
    <col min="8200" max="8200" width="12.140625" customWidth="1"/>
    <col min="8201" max="8201" width="4.7109375" customWidth="1"/>
    <col min="8202" max="8202" width="15.5703125" customWidth="1"/>
    <col min="8203" max="8204" width="12.140625" customWidth="1"/>
    <col min="8205" max="8205" width="9.85546875" customWidth="1"/>
    <col min="8206" max="8206" width="1" customWidth="1"/>
    <col min="8207" max="8207" width="6.140625" customWidth="1"/>
    <col min="8208" max="8208" width="4.7109375" customWidth="1"/>
    <col min="8448" max="8448" width="4.7109375" customWidth="1"/>
    <col min="8449" max="8451" width="12.140625" customWidth="1"/>
    <col min="8452" max="8452" width="6.85546875" customWidth="1"/>
    <col min="8453" max="8453" width="3.140625" customWidth="1"/>
    <col min="8454" max="8454" width="6.5703125" customWidth="1"/>
    <col min="8455" max="8455" width="8" customWidth="1"/>
    <col min="8456" max="8456" width="12.140625" customWidth="1"/>
    <col min="8457" max="8457" width="4.7109375" customWidth="1"/>
    <col min="8458" max="8458" width="15.5703125" customWidth="1"/>
    <col min="8459" max="8460" width="12.140625" customWidth="1"/>
    <col min="8461" max="8461" width="9.85546875" customWidth="1"/>
    <col min="8462" max="8462" width="1" customWidth="1"/>
    <col min="8463" max="8463" width="6.140625" customWidth="1"/>
    <col min="8464" max="8464" width="4.7109375" customWidth="1"/>
    <col min="8704" max="8704" width="4.7109375" customWidth="1"/>
    <col min="8705" max="8707" width="12.140625" customWidth="1"/>
    <col min="8708" max="8708" width="6.85546875" customWidth="1"/>
    <col min="8709" max="8709" width="3.140625" customWidth="1"/>
    <col min="8710" max="8710" width="6.5703125" customWidth="1"/>
    <col min="8711" max="8711" width="8" customWidth="1"/>
    <col min="8712" max="8712" width="12.140625" customWidth="1"/>
    <col min="8713" max="8713" width="4.7109375" customWidth="1"/>
    <col min="8714" max="8714" width="15.5703125" customWidth="1"/>
    <col min="8715" max="8716" width="12.140625" customWidth="1"/>
    <col min="8717" max="8717" width="9.85546875" customWidth="1"/>
    <col min="8718" max="8718" width="1" customWidth="1"/>
    <col min="8719" max="8719" width="6.140625" customWidth="1"/>
    <col min="8720" max="8720" width="4.7109375" customWidth="1"/>
    <col min="8960" max="8960" width="4.7109375" customWidth="1"/>
    <col min="8961" max="8963" width="12.140625" customWidth="1"/>
    <col min="8964" max="8964" width="6.85546875" customWidth="1"/>
    <col min="8965" max="8965" width="3.140625" customWidth="1"/>
    <col min="8966" max="8966" width="6.5703125" customWidth="1"/>
    <col min="8967" max="8967" width="8" customWidth="1"/>
    <col min="8968" max="8968" width="12.140625" customWidth="1"/>
    <col min="8969" max="8969" width="4.7109375" customWidth="1"/>
    <col min="8970" max="8970" width="15.5703125" customWidth="1"/>
    <col min="8971" max="8972" width="12.140625" customWidth="1"/>
    <col min="8973" max="8973" width="9.85546875" customWidth="1"/>
    <col min="8974" max="8974" width="1" customWidth="1"/>
    <col min="8975" max="8975" width="6.140625" customWidth="1"/>
    <col min="8976" max="8976" width="4.7109375" customWidth="1"/>
    <col min="9216" max="9216" width="4.7109375" customWidth="1"/>
    <col min="9217" max="9219" width="12.140625" customWidth="1"/>
    <col min="9220" max="9220" width="6.85546875" customWidth="1"/>
    <col min="9221" max="9221" width="3.140625" customWidth="1"/>
    <col min="9222" max="9222" width="6.5703125" customWidth="1"/>
    <col min="9223" max="9223" width="8" customWidth="1"/>
    <col min="9224" max="9224" width="12.140625" customWidth="1"/>
    <col min="9225" max="9225" width="4.7109375" customWidth="1"/>
    <col min="9226" max="9226" width="15.5703125" customWidth="1"/>
    <col min="9227" max="9228" width="12.140625" customWidth="1"/>
    <col min="9229" max="9229" width="9.85546875" customWidth="1"/>
    <col min="9230" max="9230" width="1" customWidth="1"/>
    <col min="9231" max="9231" width="6.140625" customWidth="1"/>
    <col min="9232" max="9232" width="4.7109375" customWidth="1"/>
    <col min="9472" max="9472" width="4.7109375" customWidth="1"/>
    <col min="9473" max="9475" width="12.140625" customWidth="1"/>
    <col min="9476" max="9476" width="6.85546875" customWidth="1"/>
    <col min="9477" max="9477" width="3.140625" customWidth="1"/>
    <col min="9478" max="9478" width="6.5703125" customWidth="1"/>
    <col min="9479" max="9479" width="8" customWidth="1"/>
    <col min="9480" max="9480" width="12.140625" customWidth="1"/>
    <col min="9481" max="9481" width="4.7109375" customWidth="1"/>
    <col min="9482" max="9482" width="15.5703125" customWidth="1"/>
    <col min="9483" max="9484" width="12.140625" customWidth="1"/>
    <col min="9485" max="9485" width="9.85546875" customWidth="1"/>
    <col min="9486" max="9486" width="1" customWidth="1"/>
    <col min="9487" max="9487" width="6.140625" customWidth="1"/>
    <col min="9488" max="9488" width="4.7109375" customWidth="1"/>
    <col min="9728" max="9728" width="4.7109375" customWidth="1"/>
    <col min="9729" max="9731" width="12.140625" customWidth="1"/>
    <col min="9732" max="9732" width="6.85546875" customWidth="1"/>
    <col min="9733" max="9733" width="3.140625" customWidth="1"/>
    <col min="9734" max="9734" width="6.5703125" customWidth="1"/>
    <col min="9735" max="9735" width="8" customWidth="1"/>
    <col min="9736" max="9736" width="12.140625" customWidth="1"/>
    <col min="9737" max="9737" width="4.7109375" customWidth="1"/>
    <col min="9738" max="9738" width="15.5703125" customWidth="1"/>
    <col min="9739" max="9740" width="12.140625" customWidth="1"/>
    <col min="9741" max="9741" width="9.85546875" customWidth="1"/>
    <col min="9742" max="9742" width="1" customWidth="1"/>
    <col min="9743" max="9743" width="6.140625" customWidth="1"/>
    <col min="9744" max="9744" width="4.7109375" customWidth="1"/>
    <col min="9984" max="9984" width="4.7109375" customWidth="1"/>
    <col min="9985" max="9987" width="12.140625" customWidth="1"/>
    <col min="9988" max="9988" width="6.85546875" customWidth="1"/>
    <col min="9989" max="9989" width="3.140625" customWidth="1"/>
    <col min="9990" max="9990" width="6.5703125" customWidth="1"/>
    <col min="9991" max="9991" width="8" customWidth="1"/>
    <col min="9992" max="9992" width="12.140625" customWidth="1"/>
    <col min="9993" max="9993" width="4.7109375" customWidth="1"/>
    <col min="9994" max="9994" width="15.5703125" customWidth="1"/>
    <col min="9995" max="9996" width="12.140625" customWidth="1"/>
    <col min="9997" max="9997" width="9.85546875" customWidth="1"/>
    <col min="9998" max="9998" width="1" customWidth="1"/>
    <col min="9999" max="9999" width="6.140625" customWidth="1"/>
    <col min="10000" max="10000" width="4.7109375" customWidth="1"/>
    <col min="10240" max="10240" width="4.7109375" customWidth="1"/>
    <col min="10241" max="10243" width="12.140625" customWidth="1"/>
    <col min="10244" max="10244" width="6.85546875" customWidth="1"/>
    <col min="10245" max="10245" width="3.140625" customWidth="1"/>
    <col min="10246" max="10246" width="6.5703125" customWidth="1"/>
    <col min="10247" max="10247" width="8" customWidth="1"/>
    <col min="10248" max="10248" width="12.140625" customWidth="1"/>
    <col min="10249" max="10249" width="4.7109375" customWidth="1"/>
    <col min="10250" max="10250" width="15.5703125" customWidth="1"/>
    <col min="10251" max="10252" width="12.140625" customWidth="1"/>
    <col min="10253" max="10253" width="9.85546875" customWidth="1"/>
    <col min="10254" max="10254" width="1" customWidth="1"/>
    <col min="10255" max="10255" width="6.140625" customWidth="1"/>
    <col min="10256" max="10256" width="4.7109375" customWidth="1"/>
    <col min="10496" max="10496" width="4.7109375" customWidth="1"/>
    <col min="10497" max="10499" width="12.140625" customWidth="1"/>
    <col min="10500" max="10500" width="6.85546875" customWidth="1"/>
    <col min="10501" max="10501" width="3.140625" customWidth="1"/>
    <col min="10502" max="10502" width="6.5703125" customWidth="1"/>
    <col min="10503" max="10503" width="8" customWidth="1"/>
    <col min="10504" max="10504" width="12.140625" customWidth="1"/>
    <col min="10505" max="10505" width="4.7109375" customWidth="1"/>
    <col min="10506" max="10506" width="15.5703125" customWidth="1"/>
    <col min="10507" max="10508" width="12.140625" customWidth="1"/>
    <col min="10509" max="10509" width="9.85546875" customWidth="1"/>
    <col min="10510" max="10510" width="1" customWidth="1"/>
    <col min="10511" max="10511" width="6.140625" customWidth="1"/>
    <col min="10512" max="10512" width="4.7109375" customWidth="1"/>
    <col min="10752" max="10752" width="4.7109375" customWidth="1"/>
    <col min="10753" max="10755" width="12.140625" customWidth="1"/>
    <col min="10756" max="10756" width="6.85546875" customWidth="1"/>
    <col min="10757" max="10757" width="3.140625" customWidth="1"/>
    <col min="10758" max="10758" width="6.5703125" customWidth="1"/>
    <col min="10759" max="10759" width="8" customWidth="1"/>
    <col min="10760" max="10760" width="12.140625" customWidth="1"/>
    <col min="10761" max="10761" width="4.7109375" customWidth="1"/>
    <col min="10762" max="10762" width="15.5703125" customWidth="1"/>
    <col min="10763" max="10764" width="12.140625" customWidth="1"/>
    <col min="10765" max="10765" width="9.85546875" customWidth="1"/>
    <col min="10766" max="10766" width="1" customWidth="1"/>
    <col min="10767" max="10767" width="6.140625" customWidth="1"/>
    <col min="10768" max="10768" width="4.7109375" customWidth="1"/>
    <col min="11008" max="11008" width="4.7109375" customWidth="1"/>
    <col min="11009" max="11011" width="12.140625" customWidth="1"/>
    <col min="11012" max="11012" width="6.85546875" customWidth="1"/>
    <col min="11013" max="11013" width="3.140625" customWidth="1"/>
    <col min="11014" max="11014" width="6.5703125" customWidth="1"/>
    <col min="11015" max="11015" width="8" customWidth="1"/>
    <col min="11016" max="11016" width="12.140625" customWidth="1"/>
    <col min="11017" max="11017" width="4.7109375" customWidth="1"/>
    <col min="11018" max="11018" width="15.5703125" customWidth="1"/>
    <col min="11019" max="11020" width="12.140625" customWidth="1"/>
    <col min="11021" max="11021" width="9.85546875" customWidth="1"/>
    <col min="11022" max="11022" width="1" customWidth="1"/>
    <col min="11023" max="11023" width="6.140625" customWidth="1"/>
    <col min="11024" max="11024" width="4.7109375" customWidth="1"/>
    <col min="11264" max="11264" width="4.7109375" customWidth="1"/>
    <col min="11265" max="11267" width="12.140625" customWidth="1"/>
    <col min="11268" max="11268" width="6.85546875" customWidth="1"/>
    <col min="11269" max="11269" width="3.140625" customWidth="1"/>
    <col min="11270" max="11270" width="6.5703125" customWidth="1"/>
    <col min="11271" max="11271" width="8" customWidth="1"/>
    <col min="11272" max="11272" width="12.140625" customWidth="1"/>
    <col min="11273" max="11273" width="4.7109375" customWidth="1"/>
    <col min="11274" max="11274" width="15.5703125" customWidth="1"/>
    <col min="11275" max="11276" width="12.140625" customWidth="1"/>
    <col min="11277" max="11277" width="9.85546875" customWidth="1"/>
    <col min="11278" max="11278" width="1" customWidth="1"/>
    <col min="11279" max="11279" width="6.140625" customWidth="1"/>
    <col min="11280" max="11280" width="4.7109375" customWidth="1"/>
    <col min="11520" max="11520" width="4.7109375" customWidth="1"/>
    <col min="11521" max="11523" width="12.140625" customWidth="1"/>
    <col min="11524" max="11524" width="6.85546875" customWidth="1"/>
    <col min="11525" max="11525" width="3.140625" customWidth="1"/>
    <col min="11526" max="11526" width="6.5703125" customWidth="1"/>
    <col min="11527" max="11527" width="8" customWidth="1"/>
    <col min="11528" max="11528" width="12.140625" customWidth="1"/>
    <col min="11529" max="11529" width="4.7109375" customWidth="1"/>
    <col min="11530" max="11530" width="15.5703125" customWidth="1"/>
    <col min="11531" max="11532" width="12.140625" customWidth="1"/>
    <col min="11533" max="11533" width="9.85546875" customWidth="1"/>
    <col min="11534" max="11534" width="1" customWidth="1"/>
    <col min="11535" max="11535" width="6.140625" customWidth="1"/>
    <col min="11536" max="11536" width="4.7109375" customWidth="1"/>
    <col min="11776" max="11776" width="4.7109375" customWidth="1"/>
    <col min="11777" max="11779" width="12.140625" customWidth="1"/>
    <col min="11780" max="11780" width="6.85546875" customWidth="1"/>
    <col min="11781" max="11781" width="3.140625" customWidth="1"/>
    <col min="11782" max="11782" width="6.5703125" customWidth="1"/>
    <col min="11783" max="11783" width="8" customWidth="1"/>
    <col min="11784" max="11784" width="12.140625" customWidth="1"/>
    <col min="11785" max="11785" width="4.7109375" customWidth="1"/>
    <col min="11786" max="11786" width="15.5703125" customWidth="1"/>
    <col min="11787" max="11788" width="12.140625" customWidth="1"/>
    <col min="11789" max="11789" width="9.85546875" customWidth="1"/>
    <col min="11790" max="11790" width="1" customWidth="1"/>
    <col min="11791" max="11791" width="6.140625" customWidth="1"/>
    <col min="11792" max="11792" width="4.7109375" customWidth="1"/>
    <col min="12032" max="12032" width="4.7109375" customWidth="1"/>
    <col min="12033" max="12035" width="12.140625" customWidth="1"/>
    <col min="12036" max="12036" width="6.85546875" customWidth="1"/>
    <col min="12037" max="12037" width="3.140625" customWidth="1"/>
    <col min="12038" max="12038" width="6.5703125" customWidth="1"/>
    <col min="12039" max="12039" width="8" customWidth="1"/>
    <col min="12040" max="12040" width="12.140625" customWidth="1"/>
    <col min="12041" max="12041" width="4.7109375" customWidth="1"/>
    <col min="12042" max="12042" width="15.5703125" customWidth="1"/>
    <col min="12043" max="12044" width="12.140625" customWidth="1"/>
    <col min="12045" max="12045" width="9.85546875" customWidth="1"/>
    <col min="12046" max="12046" width="1" customWidth="1"/>
    <col min="12047" max="12047" width="6.140625" customWidth="1"/>
    <col min="12048" max="12048" width="4.7109375" customWidth="1"/>
    <col min="12288" max="12288" width="4.7109375" customWidth="1"/>
    <col min="12289" max="12291" width="12.140625" customWidth="1"/>
    <col min="12292" max="12292" width="6.85546875" customWidth="1"/>
    <col min="12293" max="12293" width="3.140625" customWidth="1"/>
    <col min="12294" max="12294" width="6.5703125" customWidth="1"/>
    <col min="12295" max="12295" width="8" customWidth="1"/>
    <col min="12296" max="12296" width="12.140625" customWidth="1"/>
    <col min="12297" max="12297" width="4.7109375" customWidth="1"/>
    <col min="12298" max="12298" width="15.5703125" customWidth="1"/>
    <col min="12299" max="12300" width="12.140625" customWidth="1"/>
    <col min="12301" max="12301" width="9.85546875" customWidth="1"/>
    <col min="12302" max="12302" width="1" customWidth="1"/>
    <col min="12303" max="12303" width="6.140625" customWidth="1"/>
    <col min="12304" max="12304" width="4.7109375" customWidth="1"/>
    <col min="12544" max="12544" width="4.7109375" customWidth="1"/>
    <col min="12545" max="12547" width="12.140625" customWidth="1"/>
    <col min="12548" max="12548" width="6.85546875" customWidth="1"/>
    <col min="12549" max="12549" width="3.140625" customWidth="1"/>
    <col min="12550" max="12550" width="6.5703125" customWidth="1"/>
    <col min="12551" max="12551" width="8" customWidth="1"/>
    <col min="12552" max="12552" width="12.140625" customWidth="1"/>
    <col min="12553" max="12553" width="4.7109375" customWidth="1"/>
    <col min="12554" max="12554" width="15.5703125" customWidth="1"/>
    <col min="12555" max="12556" width="12.140625" customWidth="1"/>
    <col min="12557" max="12557" width="9.85546875" customWidth="1"/>
    <col min="12558" max="12558" width="1" customWidth="1"/>
    <col min="12559" max="12559" width="6.140625" customWidth="1"/>
    <col min="12560" max="12560" width="4.7109375" customWidth="1"/>
    <col min="12800" max="12800" width="4.7109375" customWidth="1"/>
    <col min="12801" max="12803" width="12.140625" customWidth="1"/>
    <col min="12804" max="12804" width="6.85546875" customWidth="1"/>
    <col min="12805" max="12805" width="3.140625" customWidth="1"/>
    <col min="12806" max="12806" width="6.5703125" customWidth="1"/>
    <col min="12807" max="12807" width="8" customWidth="1"/>
    <col min="12808" max="12808" width="12.140625" customWidth="1"/>
    <col min="12809" max="12809" width="4.7109375" customWidth="1"/>
    <col min="12810" max="12810" width="15.5703125" customWidth="1"/>
    <col min="12811" max="12812" width="12.140625" customWidth="1"/>
    <col min="12813" max="12813" width="9.85546875" customWidth="1"/>
    <col min="12814" max="12814" width="1" customWidth="1"/>
    <col min="12815" max="12815" width="6.140625" customWidth="1"/>
    <col min="12816" max="12816" width="4.7109375" customWidth="1"/>
    <col min="13056" max="13056" width="4.7109375" customWidth="1"/>
    <col min="13057" max="13059" width="12.140625" customWidth="1"/>
    <col min="13060" max="13060" width="6.85546875" customWidth="1"/>
    <col min="13061" max="13061" width="3.140625" customWidth="1"/>
    <col min="13062" max="13062" width="6.5703125" customWidth="1"/>
    <col min="13063" max="13063" width="8" customWidth="1"/>
    <col min="13064" max="13064" width="12.140625" customWidth="1"/>
    <col min="13065" max="13065" width="4.7109375" customWidth="1"/>
    <col min="13066" max="13066" width="15.5703125" customWidth="1"/>
    <col min="13067" max="13068" width="12.140625" customWidth="1"/>
    <col min="13069" max="13069" width="9.85546875" customWidth="1"/>
    <col min="13070" max="13070" width="1" customWidth="1"/>
    <col min="13071" max="13071" width="6.140625" customWidth="1"/>
    <col min="13072" max="13072" width="4.7109375" customWidth="1"/>
    <col min="13312" max="13312" width="4.7109375" customWidth="1"/>
    <col min="13313" max="13315" width="12.140625" customWidth="1"/>
    <col min="13316" max="13316" width="6.85546875" customWidth="1"/>
    <col min="13317" max="13317" width="3.140625" customWidth="1"/>
    <col min="13318" max="13318" width="6.5703125" customWidth="1"/>
    <col min="13319" max="13319" width="8" customWidth="1"/>
    <col min="13320" max="13320" width="12.140625" customWidth="1"/>
    <col min="13321" max="13321" width="4.7109375" customWidth="1"/>
    <col min="13322" max="13322" width="15.5703125" customWidth="1"/>
    <col min="13323" max="13324" width="12.140625" customWidth="1"/>
    <col min="13325" max="13325" width="9.85546875" customWidth="1"/>
    <col min="13326" max="13326" width="1" customWidth="1"/>
    <col min="13327" max="13327" width="6.140625" customWidth="1"/>
    <col min="13328" max="13328" width="4.7109375" customWidth="1"/>
    <col min="13568" max="13568" width="4.7109375" customWidth="1"/>
    <col min="13569" max="13571" width="12.140625" customWidth="1"/>
    <col min="13572" max="13572" width="6.85546875" customWidth="1"/>
    <col min="13573" max="13573" width="3.140625" customWidth="1"/>
    <col min="13574" max="13574" width="6.5703125" customWidth="1"/>
    <col min="13575" max="13575" width="8" customWidth="1"/>
    <col min="13576" max="13576" width="12.140625" customWidth="1"/>
    <col min="13577" max="13577" width="4.7109375" customWidth="1"/>
    <col min="13578" max="13578" width="15.5703125" customWidth="1"/>
    <col min="13579" max="13580" width="12.140625" customWidth="1"/>
    <col min="13581" max="13581" width="9.85546875" customWidth="1"/>
    <col min="13582" max="13582" width="1" customWidth="1"/>
    <col min="13583" max="13583" width="6.140625" customWidth="1"/>
    <col min="13584" max="13584" width="4.7109375" customWidth="1"/>
    <col min="13824" max="13824" width="4.7109375" customWidth="1"/>
    <col min="13825" max="13827" width="12.140625" customWidth="1"/>
    <col min="13828" max="13828" width="6.85546875" customWidth="1"/>
    <col min="13829" max="13829" width="3.140625" customWidth="1"/>
    <col min="13830" max="13830" width="6.5703125" customWidth="1"/>
    <col min="13831" max="13831" width="8" customWidth="1"/>
    <col min="13832" max="13832" width="12.140625" customWidth="1"/>
    <col min="13833" max="13833" width="4.7109375" customWidth="1"/>
    <col min="13834" max="13834" width="15.5703125" customWidth="1"/>
    <col min="13835" max="13836" width="12.140625" customWidth="1"/>
    <col min="13837" max="13837" width="9.85546875" customWidth="1"/>
    <col min="13838" max="13838" width="1" customWidth="1"/>
    <col min="13839" max="13839" width="6.140625" customWidth="1"/>
    <col min="13840" max="13840" width="4.7109375" customWidth="1"/>
    <col min="14080" max="14080" width="4.7109375" customWidth="1"/>
    <col min="14081" max="14083" width="12.140625" customWidth="1"/>
    <col min="14084" max="14084" width="6.85546875" customWidth="1"/>
    <col min="14085" max="14085" width="3.140625" customWidth="1"/>
    <col min="14086" max="14086" width="6.5703125" customWidth="1"/>
    <col min="14087" max="14087" width="8" customWidth="1"/>
    <col min="14088" max="14088" width="12.140625" customWidth="1"/>
    <col min="14089" max="14089" width="4.7109375" customWidth="1"/>
    <col min="14090" max="14090" width="15.5703125" customWidth="1"/>
    <col min="14091" max="14092" width="12.140625" customWidth="1"/>
    <col min="14093" max="14093" width="9.85546875" customWidth="1"/>
    <col min="14094" max="14094" width="1" customWidth="1"/>
    <col min="14095" max="14095" width="6.140625" customWidth="1"/>
    <col min="14096" max="14096" width="4.7109375" customWidth="1"/>
    <col min="14336" max="14336" width="4.7109375" customWidth="1"/>
    <col min="14337" max="14339" width="12.140625" customWidth="1"/>
    <col min="14340" max="14340" width="6.85546875" customWidth="1"/>
    <col min="14341" max="14341" width="3.140625" customWidth="1"/>
    <col min="14342" max="14342" width="6.5703125" customWidth="1"/>
    <col min="14343" max="14343" width="8" customWidth="1"/>
    <col min="14344" max="14344" width="12.140625" customWidth="1"/>
    <col min="14345" max="14345" width="4.7109375" customWidth="1"/>
    <col min="14346" max="14346" width="15.5703125" customWidth="1"/>
    <col min="14347" max="14348" width="12.140625" customWidth="1"/>
    <col min="14349" max="14349" width="9.85546875" customWidth="1"/>
    <col min="14350" max="14350" width="1" customWidth="1"/>
    <col min="14351" max="14351" width="6.140625" customWidth="1"/>
    <col min="14352" max="14352" width="4.7109375" customWidth="1"/>
    <col min="14592" max="14592" width="4.7109375" customWidth="1"/>
    <col min="14593" max="14595" width="12.140625" customWidth="1"/>
    <col min="14596" max="14596" width="6.85546875" customWidth="1"/>
    <col min="14597" max="14597" width="3.140625" customWidth="1"/>
    <col min="14598" max="14598" width="6.5703125" customWidth="1"/>
    <col min="14599" max="14599" width="8" customWidth="1"/>
    <col min="14600" max="14600" width="12.140625" customWidth="1"/>
    <col min="14601" max="14601" width="4.7109375" customWidth="1"/>
    <col min="14602" max="14602" width="15.5703125" customWidth="1"/>
    <col min="14603" max="14604" width="12.140625" customWidth="1"/>
    <col min="14605" max="14605" width="9.85546875" customWidth="1"/>
    <col min="14606" max="14606" width="1" customWidth="1"/>
    <col min="14607" max="14607" width="6.140625" customWidth="1"/>
    <col min="14608" max="14608" width="4.7109375" customWidth="1"/>
    <col min="14848" max="14848" width="4.7109375" customWidth="1"/>
    <col min="14849" max="14851" width="12.140625" customWidth="1"/>
    <col min="14852" max="14852" width="6.85546875" customWidth="1"/>
    <col min="14853" max="14853" width="3.140625" customWidth="1"/>
    <col min="14854" max="14854" width="6.5703125" customWidth="1"/>
    <col min="14855" max="14855" width="8" customWidth="1"/>
    <col min="14856" max="14856" width="12.140625" customWidth="1"/>
    <col min="14857" max="14857" width="4.7109375" customWidth="1"/>
    <col min="14858" max="14858" width="15.5703125" customWidth="1"/>
    <col min="14859" max="14860" width="12.140625" customWidth="1"/>
    <col min="14861" max="14861" width="9.85546875" customWidth="1"/>
    <col min="14862" max="14862" width="1" customWidth="1"/>
    <col min="14863" max="14863" width="6.140625" customWidth="1"/>
    <col min="14864" max="14864" width="4.7109375" customWidth="1"/>
    <col min="15104" max="15104" width="4.7109375" customWidth="1"/>
    <col min="15105" max="15107" width="12.140625" customWidth="1"/>
    <col min="15108" max="15108" width="6.85546875" customWidth="1"/>
    <col min="15109" max="15109" width="3.140625" customWidth="1"/>
    <col min="15110" max="15110" width="6.5703125" customWidth="1"/>
    <col min="15111" max="15111" width="8" customWidth="1"/>
    <col min="15112" max="15112" width="12.140625" customWidth="1"/>
    <col min="15113" max="15113" width="4.7109375" customWidth="1"/>
    <col min="15114" max="15114" width="15.5703125" customWidth="1"/>
    <col min="15115" max="15116" width="12.140625" customWidth="1"/>
    <col min="15117" max="15117" width="9.85546875" customWidth="1"/>
    <col min="15118" max="15118" width="1" customWidth="1"/>
    <col min="15119" max="15119" width="6.140625" customWidth="1"/>
    <col min="15120" max="15120" width="4.7109375" customWidth="1"/>
    <col min="15360" max="15360" width="4.7109375" customWidth="1"/>
    <col min="15361" max="15363" width="12.140625" customWidth="1"/>
    <col min="15364" max="15364" width="6.85546875" customWidth="1"/>
    <col min="15365" max="15365" width="3.140625" customWidth="1"/>
    <col min="15366" max="15366" width="6.5703125" customWidth="1"/>
    <col min="15367" max="15367" width="8" customWidth="1"/>
    <col min="15368" max="15368" width="12.140625" customWidth="1"/>
    <col min="15369" max="15369" width="4.7109375" customWidth="1"/>
    <col min="15370" max="15370" width="15.5703125" customWidth="1"/>
    <col min="15371" max="15372" width="12.140625" customWidth="1"/>
    <col min="15373" max="15373" width="9.85546875" customWidth="1"/>
    <col min="15374" max="15374" width="1" customWidth="1"/>
    <col min="15375" max="15375" width="6.140625" customWidth="1"/>
    <col min="15376" max="15376" width="4.7109375" customWidth="1"/>
    <col min="15616" max="15616" width="4.7109375" customWidth="1"/>
    <col min="15617" max="15619" width="12.140625" customWidth="1"/>
    <col min="15620" max="15620" width="6.85546875" customWidth="1"/>
    <col min="15621" max="15621" width="3.140625" customWidth="1"/>
    <col min="15622" max="15622" width="6.5703125" customWidth="1"/>
    <col min="15623" max="15623" width="8" customWidth="1"/>
    <col min="15624" max="15624" width="12.140625" customWidth="1"/>
    <col min="15625" max="15625" width="4.7109375" customWidth="1"/>
    <col min="15626" max="15626" width="15.5703125" customWidth="1"/>
    <col min="15627" max="15628" width="12.140625" customWidth="1"/>
    <col min="15629" max="15629" width="9.85546875" customWidth="1"/>
    <col min="15630" max="15630" width="1" customWidth="1"/>
    <col min="15631" max="15631" width="6.140625" customWidth="1"/>
    <col min="15632" max="15632" width="4.7109375" customWidth="1"/>
    <col min="15872" max="15872" width="4.7109375" customWidth="1"/>
    <col min="15873" max="15875" width="12.140625" customWidth="1"/>
    <col min="15876" max="15876" width="6.85546875" customWidth="1"/>
    <col min="15877" max="15877" width="3.140625" customWidth="1"/>
    <col min="15878" max="15878" width="6.5703125" customWidth="1"/>
    <col min="15879" max="15879" width="8" customWidth="1"/>
    <col min="15880" max="15880" width="12.140625" customWidth="1"/>
    <col min="15881" max="15881" width="4.7109375" customWidth="1"/>
    <col min="15882" max="15882" width="15.5703125" customWidth="1"/>
    <col min="15883" max="15884" width="12.140625" customWidth="1"/>
    <col min="15885" max="15885" width="9.85546875" customWidth="1"/>
    <col min="15886" max="15886" width="1" customWidth="1"/>
    <col min="15887" max="15887" width="6.140625" customWidth="1"/>
    <col min="15888" max="15888" width="4.7109375" customWidth="1"/>
    <col min="16128" max="16128" width="4.7109375" customWidth="1"/>
    <col min="16129" max="16131" width="12.140625" customWidth="1"/>
    <col min="16132" max="16132" width="6.85546875" customWidth="1"/>
    <col min="16133" max="16133" width="3.140625" customWidth="1"/>
    <col min="16134" max="16134" width="6.5703125" customWidth="1"/>
    <col min="16135" max="16135" width="8" customWidth="1"/>
    <col min="16136" max="16136" width="12.140625" customWidth="1"/>
    <col min="16137" max="16137" width="4.7109375" customWidth="1"/>
    <col min="16138" max="16138" width="15.5703125" customWidth="1"/>
    <col min="16139" max="16140" width="12.140625" customWidth="1"/>
    <col min="16141" max="16141" width="9.85546875" customWidth="1"/>
    <col min="16142" max="16142" width="1" customWidth="1"/>
    <col min="16143" max="16143" width="6.140625" customWidth="1"/>
    <col min="16144" max="16144" width="4.7109375" customWidth="1"/>
  </cols>
  <sheetData>
    <row r="1" spans="1:767" s="68" customFormat="1" ht="15.75" thickBot="1" x14ac:dyDescent="0.3"/>
    <row r="2" spans="1:767" x14ac:dyDescent="0.25">
      <c r="B2" s="42"/>
      <c r="C2" s="43"/>
      <c r="D2" s="43"/>
      <c r="E2" s="43"/>
      <c r="F2" s="43"/>
      <c r="G2" s="43"/>
      <c r="H2" s="43"/>
      <c r="I2" s="43"/>
      <c r="J2" s="43"/>
      <c r="K2" s="43"/>
      <c r="L2" s="43"/>
      <c r="M2" s="43"/>
      <c r="N2" s="43"/>
      <c r="O2" s="43"/>
      <c r="P2" s="44"/>
    </row>
    <row r="3" spans="1:767" ht="15" customHeight="1" x14ac:dyDescent="0.3">
      <c r="B3" s="152" t="s">
        <v>678</v>
      </c>
      <c r="C3" s="153"/>
      <c r="D3" s="153"/>
      <c r="E3" s="153"/>
      <c r="F3" s="153"/>
      <c r="G3" s="153"/>
      <c r="H3" s="153"/>
      <c r="I3" s="153"/>
      <c r="J3" s="153"/>
      <c r="K3" s="153"/>
      <c r="L3" s="153"/>
      <c r="M3" s="153"/>
      <c r="N3" s="153"/>
      <c r="O3" s="153"/>
      <c r="P3" s="154"/>
    </row>
    <row r="4" spans="1:767" ht="15" customHeight="1" x14ac:dyDescent="0.3">
      <c r="B4" s="152" t="s">
        <v>679</v>
      </c>
      <c r="C4" s="153"/>
      <c r="D4" s="153"/>
      <c r="E4" s="153"/>
      <c r="F4" s="153"/>
      <c r="G4" s="153"/>
      <c r="H4" s="153"/>
      <c r="I4" s="153"/>
      <c r="J4" s="153"/>
      <c r="K4" s="153"/>
      <c r="L4" s="153"/>
      <c r="M4" s="153"/>
      <c r="N4" s="153"/>
      <c r="O4" s="153"/>
      <c r="P4" s="154"/>
    </row>
    <row r="5" spans="1:767" ht="15" customHeight="1" x14ac:dyDescent="0.3">
      <c r="B5" s="166" t="s">
        <v>729</v>
      </c>
      <c r="C5" s="167"/>
      <c r="D5" s="167"/>
      <c r="E5" s="167"/>
      <c r="F5" s="167"/>
      <c r="G5" s="167"/>
      <c r="H5" s="167"/>
      <c r="I5" s="167"/>
      <c r="J5" s="167"/>
      <c r="K5" s="167"/>
      <c r="L5" s="167"/>
      <c r="M5" s="167"/>
      <c r="N5" s="167"/>
      <c r="O5" s="167"/>
      <c r="P5" s="168"/>
    </row>
    <row r="6" spans="1:767" x14ac:dyDescent="0.25">
      <c r="B6" s="169" t="s">
        <v>734</v>
      </c>
      <c r="C6" s="170"/>
      <c r="D6" s="170"/>
      <c r="E6" s="170"/>
      <c r="F6" s="170"/>
      <c r="G6" s="170"/>
      <c r="H6" s="170"/>
      <c r="I6" s="170"/>
      <c r="J6" s="170"/>
      <c r="K6" s="170"/>
      <c r="L6" s="170"/>
      <c r="M6" s="170"/>
      <c r="N6" s="170"/>
      <c r="O6" s="170"/>
      <c r="P6" s="171"/>
    </row>
    <row r="7" spans="1:767" s="137" customFormat="1" ht="15.75" thickBot="1" x14ac:dyDescent="0.3">
      <c r="A7" s="129"/>
      <c r="B7" s="134"/>
      <c r="C7" s="135"/>
      <c r="D7" s="135"/>
      <c r="E7" s="135"/>
      <c r="F7" s="135"/>
      <c r="G7" s="135"/>
      <c r="H7" s="135"/>
      <c r="I7" s="135"/>
      <c r="J7" s="135"/>
      <c r="K7" s="135"/>
      <c r="L7" s="135"/>
      <c r="M7" s="135"/>
      <c r="N7" s="135"/>
      <c r="O7" s="135"/>
      <c r="P7" s="136"/>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c r="AS7" s="129"/>
      <c r="AT7" s="129"/>
      <c r="AU7" s="129"/>
      <c r="AV7" s="129"/>
      <c r="AW7" s="129"/>
      <c r="AX7" s="129"/>
      <c r="AY7" s="129"/>
      <c r="AZ7" s="129"/>
      <c r="BA7" s="129"/>
      <c r="BB7" s="129"/>
      <c r="BC7" s="129"/>
      <c r="BD7" s="129"/>
      <c r="BE7" s="129"/>
      <c r="BF7" s="129"/>
      <c r="BG7" s="129"/>
      <c r="BH7" s="129"/>
      <c r="BI7" s="129"/>
      <c r="BJ7" s="129"/>
      <c r="BK7" s="129"/>
      <c r="BL7" s="129"/>
      <c r="BM7" s="129"/>
      <c r="BN7" s="129"/>
      <c r="BO7" s="129"/>
      <c r="BP7" s="129"/>
      <c r="BQ7" s="129"/>
      <c r="BR7" s="129"/>
      <c r="BS7" s="129"/>
      <c r="BT7" s="129"/>
      <c r="BU7" s="129"/>
      <c r="BV7" s="129"/>
      <c r="BW7" s="129"/>
      <c r="BX7" s="129"/>
      <c r="BY7" s="129"/>
      <c r="BZ7" s="129"/>
      <c r="CA7" s="129"/>
      <c r="CB7" s="129"/>
      <c r="CC7" s="129"/>
      <c r="CD7" s="129"/>
      <c r="CE7" s="129"/>
      <c r="CF7" s="129"/>
      <c r="CG7" s="129"/>
      <c r="CH7" s="129"/>
      <c r="CI7" s="129"/>
      <c r="CJ7" s="129"/>
      <c r="CK7" s="129"/>
      <c r="CL7" s="129"/>
      <c r="CM7" s="129"/>
      <c r="CN7" s="129"/>
      <c r="CO7" s="129"/>
      <c r="CP7" s="129"/>
      <c r="CQ7" s="129"/>
      <c r="CR7" s="129"/>
      <c r="CS7" s="129"/>
      <c r="CT7" s="129"/>
      <c r="CU7" s="129"/>
      <c r="CV7" s="129"/>
      <c r="CW7" s="129"/>
      <c r="CX7" s="129"/>
      <c r="CY7" s="129"/>
      <c r="CZ7" s="129"/>
      <c r="DA7" s="129"/>
      <c r="DB7" s="129"/>
      <c r="DC7" s="129"/>
      <c r="DD7" s="129"/>
      <c r="DE7" s="129"/>
      <c r="DF7" s="129"/>
      <c r="DG7" s="129"/>
      <c r="DH7" s="129"/>
      <c r="DI7" s="129"/>
      <c r="DJ7" s="129"/>
      <c r="DK7" s="129"/>
      <c r="DL7" s="129"/>
      <c r="DM7" s="129"/>
      <c r="DN7" s="129"/>
      <c r="DO7" s="129"/>
      <c r="DP7" s="129"/>
      <c r="DQ7" s="129"/>
      <c r="DR7" s="129"/>
      <c r="DS7" s="129"/>
      <c r="DT7" s="129"/>
      <c r="DU7" s="129"/>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129"/>
      <c r="NI7" s="129"/>
      <c r="NJ7" s="129"/>
      <c r="NK7" s="129"/>
      <c r="NL7" s="129"/>
      <c r="NM7" s="129"/>
      <c r="NN7" s="129"/>
      <c r="NO7" s="129"/>
      <c r="NP7" s="129"/>
      <c r="NQ7" s="129"/>
      <c r="NR7" s="129"/>
      <c r="NS7" s="129"/>
      <c r="NT7" s="129"/>
      <c r="NU7" s="129"/>
      <c r="NV7" s="129"/>
      <c r="NW7" s="129"/>
      <c r="NX7" s="129"/>
      <c r="NY7" s="129"/>
      <c r="NZ7" s="129"/>
      <c r="OA7" s="129"/>
      <c r="OB7" s="129"/>
      <c r="OC7" s="129"/>
      <c r="OD7" s="129"/>
      <c r="OE7" s="129"/>
      <c r="OF7" s="129"/>
      <c r="OG7" s="129"/>
      <c r="OH7" s="129"/>
      <c r="OI7" s="129"/>
      <c r="OJ7" s="129"/>
      <c r="OK7" s="129"/>
      <c r="OL7" s="129"/>
      <c r="OM7" s="129"/>
      <c r="ON7" s="129"/>
      <c r="OO7" s="129"/>
      <c r="OP7" s="129"/>
      <c r="OQ7" s="129"/>
      <c r="OR7" s="129"/>
      <c r="OS7" s="129"/>
      <c r="OT7" s="129"/>
      <c r="OU7" s="129"/>
      <c r="OV7" s="129"/>
      <c r="OW7" s="129"/>
      <c r="OX7" s="129"/>
      <c r="OY7" s="129"/>
      <c r="OZ7" s="129"/>
      <c r="PA7" s="129"/>
      <c r="PB7" s="129"/>
      <c r="PC7" s="129"/>
      <c r="PD7" s="129"/>
      <c r="PE7" s="129"/>
      <c r="PF7" s="129"/>
      <c r="PG7" s="129"/>
      <c r="PH7" s="129"/>
      <c r="PI7" s="129"/>
      <c r="PJ7" s="129"/>
      <c r="PK7" s="129"/>
      <c r="PL7" s="129"/>
      <c r="PM7" s="129"/>
      <c r="PN7" s="129"/>
      <c r="PO7" s="129"/>
      <c r="PP7" s="129"/>
      <c r="PQ7" s="129"/>
      <c r="PR7" s="129"/>
      <c r="PS7" s="129"/>
      <c r="PT7" s="129"/>
      <c r="PU7" s="129"/>
      <c r="PV7" s="129"/>
      <c r="PW7" s="129"/>
      <c r="PX7" s="129"/>
      <c r="PY7" s="129"/>
      <c r="PZ7" s="129"/>
      <c r="QA7" s="129"/>
      <c r="QB7" s="129"/>
      <c r="QC7" s="129"/>
      <c r="QD7" s="129"/>
      <c r="QE7" s="129"/>
      <c r="QF7" s="129"/>
      <c r="QG7" s="129"/>
      <c r="QH7" s="129"/>
      <c r="QI7" s="129"/>
      <c r="QJ7" s="129"/>
      <c r="QK7" s="129"/>
      <c r="QL7" s="129"/>
      <c r="QM7" s="129"/>
      <c r="QN7" s="129"/>
      <c r="QO7" s="129"/>
      <c r="QP7" s="129"/>
      <c r="QQ7" s="129"/>
      <c r="QR7" s="129"/>
      <c r="QS7" s="129"/>
      <c r="QT7" s="129"/>
      <c r="QU7" s="129"/>
      <c r="QV7" s="129"/>
      <c r="QW7" s="129"/>
      <c r="QX7" s="129"/>
      <c r="QY7" s="129"/>
      <c r="QZ7" s="129"/>
      <c r="RA7" s="129"/>
      <c r="RB7" s="129"/>
      <c r="RC7" s="129"/>
      <c r="RD7" s="129"/>
      <c r="RE7" s="129"/>
      <c r="RF7" s="129"/>
      <c r="RG7" s="129"/>
      <c r="RH7" s="129"/>
      <c r="RI7" s="129"/>
      <c r="RJ7" s="129"/>
      <c r="RK7" s="129"/>
      <c r="RL7" s="129"/>
      <c r="RM7" s="129"/>
      <c r="RN7" s="129"/>
      <c r="RO7" s="129"/>
      <c r="RP7" s="129"/>
      <c r="RQ7" s="129"/>
      <c r="RR7" s="129"/>
      <c r="RS7" s="129"/>
      <c r="RT7" s="129"/>
      <c r="RU7" s="129"/>
      <c r="RV7" s="129"/>
      <c r="RW7" s="129"/>
      <c r="RX7" s="129"/>
      <c r="RY7" s="129"/>
      <c r="RZ7" s="129"/>
      <c r="SA7" s="129"/>
      <c r="SB7" s="129"/>
      <c r="SC7" s="129"/>
      <c r="SD7" s="129"/>
      <c r="SE7" s="129"/>
      <c r="SF7" s="129"/>
      <c r="SG7" s="129"/>
      <c r="SH7" s="129"/>
      <c r="SI7" s="129"/>
      <c r="SJ7" s="129"/>
      <c r="SK7" s="129"/>
      <c r="SL7" s="129"/>
      <c r="SM7" s="129"/>
      <c r="SN7" s="129"/>
      <c r="SO7" s="129"/>
      <c r="SP7" s="129"/>
      <c r="SQ7" s="129"/>
      <c r="SR7" s="129"/>
      <c r="SS7" s="129"/>
      <c r="ST7" s="129"/>
      <c r="SU7" s="129"/>
      <c r="SV7" s="129"/>
      <c r="SW7" s="129"/>
      <c r="SX7" s="129"/>
      <c r="SY7" s="129"/>
      <c r="SZ7" s="129"/>
      <c r="TA7" s="129"/>
      <c r="TB7" s="129"/>
      <c r="TC7" s="129"/>
      <c r="TD7" s="129"/>
      <c r="TE7" s="129"/>
      <c r="TF7" s="129"/>
      <c r="TG7" s="129"/>
      <c r="TH7" s="129"/>
      <c r="TI7" s="129"/>
      <c r="TJ7" s="129"/>
      <c r="TK7" s="129"/>
      <c r="TL7" s="129"/>
      <c r="TM7" s="129"/>
      <c r="TN7" s="129"/>
      <c r="TO7" s="129"/>
      <c r="TP7" s="129"/>
      <c r="TQ7" s="129"/>
      <c r="TR7" s="129"/>
      <c r="TS7" s="129"/>
      <c r="TT7" s="129"/>
      <c r="TU7" s="129"/>
      <c r="TV7" s="129"/>
      <c r="TW7" s="129"/>
      <c r="TX7" s="129"/>
      <c r="TY7" s="129"/>
      <c r="TZ7" s="129"/>
      <c r="UA7" s="129"/>
      <c r="UB7" s="129"/>
      <c r="UC7" s="129"/>
      <c r="UD7" s="129"/>
      <c r="UE7" s="129"/>
      <c r="UF7" s="129"/>
      <c r="UG7" s="129"/>
      <c r="UH7" s="129"/>
      <c r="UI7" s="129"/>
      <c r="UJ7" s="129"/>
      <c r="UK7" s="129"/>
      <c r="UL7" s="129"/>
      <c r="UM7" s="129"/>
      <c r="UN7" s="129"/>
      <c r="UO7" s="129"/>
      <c r="UP7" s="129"/>
      <c r="UQ7" s="129"/>
      <c r="UR7" s="129"/>
      <c r="US7" s="129"/>
      <c r="UT7" s="129"/>
      <c r="UU7" s="129"/>
      <c r="UV7" s="129"/>
      <c r="UW7" s="129"/>
      <c r="UX7" s="129"/>
      <c r="UY7" s="129"/>
      <c r="UZ7" s="129"/>
      <c r="VA7" s="129"/>
      <c r="VB7" s="129"/>
      <c r="VC7" s="129"/>
      <c r="VD7" s="129"/>
      <c r="VE7" s="129"/>
      <c r="VF7" s="129"/>
      <c r="VG7" s="129"/>
      <c r="VH7" s="129"/>
      <c r="VI7" s="129"/>
      <c r="VJ7" s="129"/>
      <c r="VK7" s="129"/>
      <c r="VL7" s="129"/>
      <c r="VM7" s="129"/>
      <c r="VN7" s="129"/>
      <c r="VO7" s="129"/>
      <c r="VP7" s="129"/>
      <c r="VQ7" s="129"/>
      <c r="VR7" s="129"/>
      <c r="VS7" s="129"/>
      <c r="VT7" s="129"/>
      <c r="VU7" s="129"/>
      <c r="VV7" s="129"/>
      <c r="VW7" s="129"/>
      <c r="VX7" s="129"/>
      <c r="VY7" s="129"/>
      <c r="VZ7" s="129"/>
      <c r="WA7" s="129"/>
      <c r="WB7" s="129"/>
      <c r="WC7" s="129"/>
      <c r="WD7" s="129"/>
      <c r="WE7" s="129"/>
      <c r="WF7" s="129"/>
      <c r="WG7" s="129"/>
      <c r="WH7" s="129"/>
      <c r="WI7" s="129"/>
      <c r="WJ7" s="129"/>
      <c r="WK7" s="129"/>
      <c r="WL7" s="129"/>
      <c r="WM7" s="129"/>
      <c r="WN7" s="129"/>
      <c r="WO7" s="129"/>
      <c r="WP7" s="129"/>
      <c r="WQ7" s="129"/>
      <c r="WR7" s="129"/>
      <c r="WS7" s="129"/>
      <c r="WT7" s="129"/>
      <c r="WU7" s="129"/>
      <c r="WV7" s="129"/>
      <c r="WW7" s="129"/>
      <c r="WX7" s="129"/>
      <c r="WY7" s="129"/>
      <c r="WZ7" s="129"/>
      <c r="XA7" s="129"/>
      <c r="XB7" s="129"/>
      <c r="XC7" s="129"/>
      <c r="XD7" s="129"/>
      <c r="XE7" s="129"/>
      <c r="XF7" s="129"/>
      <c r="XG7" s="129"/>
      <c r="XH7" s="129"/>
      <c r="XI7" s="129"/>
      <c r="XJ7" s="129"/>
      <c r="XK7" s="129"/>
      <c r="XL7" s="129"/>
      <c r="XM7" s="129"/>
      <c r="XN7" s="129"/>
      <c r="XO7" s="129"/>
      <c r="XP7" s="129"/>
      <c r="XQ7" s="129"/>
      <c r="XR7" s="129"/>
      <c r="XS7" s="129"/>
      <c r="XT7" s="129"/>
      <c r="XU7" s="129"/>
      <c r="XV7" s="129"/>
      <c r="XW7" s="129"/>
      <c r="XX7" s="129"/>
      <c r="XY7" s="129"/>
      <c r="XZ7" s="129"/>
      <c r="YA7" s="129"/>
      <c r="YB7" s="129"/>
      <c r="YC7" s="129"/>
      <c r="YD7" s="129"/>
      <c r="YE7" s="129"/>
      <c r="YF7" s="129"/>
      <c r="YG7" s="129"/>
      <c r="YH7" s="129"/>
      <c r="YI7" s="129"/>
      <c r="YJ7" s="129"/>
      <c r="YK7" s="129"/>
      <c r="YL7" s="129"/>
      <c r="YM7" s="129"/>
      <c r="YN7" s="129"/>
      <c r="YO7" s="129"/>
      <c r="YP7" s="129"/>
      <c r="YQ7" s="129"/>
      <c r="YR7" s="129"/>
      <c r="YS7" s="129"/>
      <c r="YT7" s="129"/>
      <c r="YU7" s="129"/>
      <c r="YV7" s="129"/>
      <c r="YW7" s="129"/>
      <c r="YX7" s="129"/>
      <c r="YY7" s="129"/>
      <c r="YZ7" s="129"/>
      <c r="ZA7" s="129"/>
      <c r="ZB7" s="129"/>
      <c r="ZC7" s="129"/>
      <c r="ZD7" s="129"/>
      <c r="ZE7" s="129"/>
      <c r="ZF7" s="129"/>
      <c r="ZG7" s="129"/>
      <c r="ZH7" s="129"/>
      <c r="ZI7" s="129"/>
      <c r="ZJ7" s="129"/>
      <c r="ZK7" s="129"/>
      <c r="ZL7" s="129"/>
      <c r="ZM7" s="129"/>
      <c r="ZN7" s="129"/>
      <c r="ZO7" s="129"/>
      <c r="ZP7" s="129"/>
      <c r="ZQ7" s="129"/>
      <c r="ZR7" s="129"/>
      <c r="ZS7" s="129"/>
      <c r="ZT7" s="129"/>
      <c r="ZU7" s="129"/>
      <c r="ZV7" s="129"/>
      <c r="ZW7" s="129"/>
      <c r="ZX7" s="129"/>
      <c r="ZY7" s="129"/>
      <c r="ZZ7" s="129"/>
      <c r="AAA7" s="129"/>
      <c r="AAB7" s="129"/>
      <c r="AAC7" s="129"/>
      <c r="AAD7" s="129"/>
      <c r="AAE7" s="129"/>
      <c r="AAF7" s="129"/>
      <c r="AAG7" s="129"/>
      <c r="AAH7" s="129"/>
      <c r="AAI7" s="129"/>
      <c r="AAJ7" s="129"/>
      <c r="AAK7" s="129"/>
      <c r="AAL7" s="129"/>
      <c r="AAM7" s="129"/>
      <c r="AAN7" s="129"/>
      <c r="AAO7" s="129"/>
      <c r="AAP7" s="129"/>
      <c r="AAQ7" s="129"/>
      <c r="AAR7" s="129"/>
      <c r="AAS7" s="129"/>
      <c r="AAT7" s="129"/>
      <c r="AAU7" s="129"/>
      <c r="AAV7" s="129"/>
      <c r="AAW7" s="129"/>
      <c r="AAX7" s="129"/>
      <c r="AAY7" s="129"/>
      <c r="AAZ7" s="129"/>
      <c r="ABA7" s="129"/>
      <c r="ABB7" s="129"/>
      <c r="ABC7" s="129"/>
      <c r="ABD7" s="129"/>
      <c r="ABE7" s="129"/>
      <c r="ABF7" s="129"/>
      <c r="ABG7" s="129"/>
      <c r="ABH7" s="129"/>
      <c r="ABI7" s="129"/>
      <c r="ABJ7" s="129"/>
      <c r="ABK7" s="129"/>
      <c r="ABL7" s="129"/>
      <c r="ABM7" s="129"/>
      <c r="ABN7" s="129"/>
      <c r="ABO7" s="129"/>
      <c r="ABP7" s="129"/>
      <c r="ABQ7" s="129"/>
      <c r="ABR7" s="129"/>
      <c r="ABS7" s="129"/>
      <c r="ABT7" s="129"/>
      <c r="ABU7" s="129"/>
      <c r="ABV7" s="129"/>
      <c r="ABW7" s="129"/>
      <c r="ABX7" s="129"/>
      <c r="ABY7" s="129"/>
      <c r="ABZ7" s="129"/>
      <c r="ACA7" s="129"/>
      <c r="ACB7" s="129"/>
      <c r="ACC7" s="129"/>
      <c r="ACD7" s="129"/>
      <c r="ACE7" s="129"/>
      <c r="ACF7" s="129"/>
      <c r="ACG7" s="129"/>
      <c r="ACH7" s="129"/>
      <c r="ACI7" s="129"/>
      <c r="ACJ7" s="129"/>
      <c r="ACK7" s="129"/>
      <c r="ACL7" s="129"/>
      <c r="ACM7" s="129"/>
    </row>
    <row r="8" spans="1:767" s="68" customFormat="1" ht="15.75" thickBot="1" x14ac:dyDescent="0.3">
      <c r="F8" s="99"/>
      <c r="I8" s="100"/>
    </row>
    <row r="9" spans="1:767" ht="16.5" customHeight="1" thickBot="1" x14ac:dyDescent="0.3">
      <c r="B9" s="16" t="s">
        <v>720</v>
      </c>
      <c r="C9" s="17"/>
      <c r="D9" s="17"/>
      <c r="E9" s="17"/>
      <c r="F9" s="17"/>
      <c r="G9" s="17"/>
      <c r="H9" s="17"/>
      <c r="I9" s="17"/>
      <c r="J9" s="17"/>
      <c r="K9" s="17"/>
      <c r="L9" s="17"/>
      <c r="M9" s="17"/>
      <c r="N9" s="17"/>
      <c r="O9" s="17"/>
      <c r="P9" s="18"/>
    </row>
    <row r="10" spans="1:767" ht="15" customHeight="1" x14ac:dyDescent="0.25">
      <c r="B10" s="80"/>
      <c r="C10" s="2" t="s">
        <v>721</v>
      </c>
      <c r="D10" s="160"/>
      <c r="E10" s="161"/>
      <c r="F10" s="161"/>
      <c r="G10" s="162"/>
      <c r="H10" s="1"/>
      <c r="I10" s="2" t="s">
        <v>692</v>
      </c>
      <c r="J10" s="172"/>
      <c r="K10" s="173"/>
      <c r="L10" s="174"/>
      <c r="M10" s="1"/>
      <c r="N10" s="1"/>
      <c r="O10" s="1"/>
      <c r="P10" s="41"/>
    </row>
    <row r="11" spans="1:767" x14ac:dyDescent="0.25">
      <c r="B11" s="81"/>
      <c r="C11" s="4" t="s">
        <v>3</v>
      </c>
      <c r="D11" s="142"/>
      <c r="E11" s="143"/>
      <c r="F11" s="143"/>
      <c r="G11" s="144"/>
      <c r="H11" s="3"/>
      <c r="I11" s="5" t="s">
        <v>693</v>
      </c>
      <c r="J11" s="175"/>
      <c r="K11" s="176"/>
      <c r="L11" s="177"/>
      <c r="M11" s="3"/>
      <c r="N11" s="3"/>
      <c r="O11" s="3"/>
      <c r="P11" s="10"/>
    </row>
    <row r="12" spans="1:767" x14ac:dyDescent="0.25">
      <c r="B12" s="81"/>
      <c r="C12" s="5" t="s">
        <v>4</v>
      </c>
      <c r="D12" s="142"/>
      <c r="E12" s="143"/>
      <c r="F12" s="143"/>
      <c r="G12" s="144"/>
      <c r="H12" s="3"/>
      <c r="I12" s="14" t="s">
        <v>694</v>
      </c>
      <c r="J12" s="145"/>
      <c r="K12" s="143"/>
      <c r="L12" s="144"/>
      <c r="M12" s="3"/>
      <c r="N12" s="3"/>
      <c r="O12" s="3"/>
      <c r="P12" s="10"/>
    </row>
    <row r="13" spans="1:767" x14ac:dyDescent="0.25">
      <c r="B13" s="81"/>
      <c r="C13" s="5" t="s">
        <v>5</v>
      </c>
      <c r="D13" s="142"/>
      <c r="E13" s="143"/>
      <c r="F13" s="143"/>
      <c r="G13" s="144"/>
      <c r="H13" s="3"/>
      <c r="I13" s="3"/>
      <c r="J13" s="3"/>
      <c r="K13" s="3"/>
      <c r="L13" s="3"/>
      <c r="M13" s="3"/>
      <c r="N13" s="3"/>
      <c r="O13" s="3"/>
      <c r="P13" s="10"/>
    </row>
    <row r="14" spans="1:767" x14ac:dyDescent="0.25">
      <c r="B14" s="81"/>
      <c r="C14" s="5" t="s">
        <v>6</v>
      </c>
      <c r="D14" s="6"/>
      <c r="E14" s="3"/>
      <c r="F14" s="3"/>
      <c r="G14" s="3"/>
      <c r="H14" s="3"/>
      <c r="I14" s="3"/>
      <c r="J14" s="3"/>
      <c r="K14" s="3"/>
      <c r="L14" s="3"/>
      <c r="M14" s="3"/>
      <c r="N14" s="3"/>
      <c r="O14" s="3"/>
      <c r="P14" s="10"/>
    </row>
    <row r="15" spans="1:767" ht="15.75" thickBot="1" x14ac:dyDescent="0.3">
      <c r="B15" s="15"/>
      <c r="C15" s="12" t="s">
        <v>7</v>
      </c>
      <c r="D15" s="93"/>
      <c r="E15" s="7"/>
      <c r="F15" s="7"/>
      <c r="G15" s="7"/>
      <c r="H15" s="7"/>
      <c r="I15" s="7"/>
      <c r="J15" s="7"/>
      <c r="K15" s="7"/>
      <c r="L15" s="7"/>
      <c r="M15" s="7"/>
      <c r="N15" s="7"/>
      <c r="O15" s="7"/>
      <c r="P15" s="11"/>
    </row>
    <row r="16" spans="1:767" s="68" customFormat="1" ht="15.75" thickBot="1" x14ac:dyDescent="0.3">
      <c r="B16" s="97"/>
      <c r="C16" s="97"/>
      <c r="D16" s="97"/>
      <c r="E16" s="97"/>
      <c r="F16" s="97"/>
      <c r="G16" s="97"/>
      <c r="H16" s="97"/>
      <c r="I16" s="97"/>
      <c r="J16" s="97"/>
      <c r="K16" s="97"/>
      <c r="L16" s="97"/>
      <c r="M16" s="97"/>
      <c r="N16" s="97"/>
      <c r="O16" s="97"/>
      <c r="P16" s="97"/>
      <c r="Q16" s="97"/>
    </row>
    <row r="17" spans="2:23" ht="16.5" customHeight="1" thickBot="1" x14ac:dyDescent="0.3">
      <c r="B17" s="126" t="s">
        <v>673</v>
      </c>
      <c r="C17" s="92"/>
      <c r="D17" s="92"/>
      <c r="E17" s="92"/>
      <c r="F17" s="92"/>
      <c r="G17" s="92"/>
      <c r="H17" s="92"/>
      <c r="I17" s="92"/>
      <c r="J17" s="92"/>
      <c r="K17" s="92"/>
      <c r="L17" s="92"/>
      <c r="M17" s="92"/>
      <c r="N17" s="92"/>
      <c r="O17" s="92"/>
      <c r="P17" s="127"/>
      <c r="Q17" s="97"/>
    </row>
    <row r="18" spans="2:23" ht="15" customHeight="1" x14ac:dyDescent="0.25">
      <c r="B18" s="80"/>
      <c r="C18" s="106" t="s">
        <v>722</v>
      </c>
      <c r="D18" s="1"/>
      <c r="E18" s="1"/>
      <c r="F18" s="2"/>
      <c r="G18" s="2"/>
      <c r="H18" s="1"/>
      <c r="I18" s="128">
        <v>1</v>
      </c>
      <c r="J18" s="123" t="s">
        <v>716</v>
      </c>
      <c r="K18" s="124"/>
      <c r="L18" s="2"/>
      <c r="M18" s="2"/>
      <c r="N18" s="2"/>
      <c r="O18" s="2"/>
      <c r="P18" s="9"/>
      <c r="Q18" s="97"/>
      <c r="W18" s="129"/>
    </row>
    <row r="19" spans="2:23" ht="15" customHeight="1" x14ac:dyDescent="0.25">
      <c r="B19" s="81"/>
      <c r="C19" s="4" t="s">
        <v>715</v>
      </c>
      <c r="D19" s="130">
        <v>2023</v>
      </c>
      <c r="E19" s="3"/>
      <c r="F19" s="5"/>
      <c r="G19" s="5"/>
      <c r="H19" s="3"/>
      <c r="I19" s="5"/>
      <c r="J19" s="125"/>
      <c r="K19" s="125"/>
      <c r="L19" s="5"/>
      <c r="M19" s="5"/>
      <c r="N19" s="5"/>
      <c r="O19" s="5"/>
      <c r="P19" s="105"/>
      <c r="Q19" s="97"/>
    </row>
    <row r="20" spans="2:23" ht="15.75" thickBot="1" x14ac:dyDescent="0.3">
      <c r="B20" s="15"/>
      <c r="C20" s="12" t="s">
        <v>13</v>
      </c>
      <c r="D20" s="13"/>
      <c r="E20" s="8"/>
      <c r="F20" s="8"/>
      <c r="G20" s="8"/>
      <c r="H20" s="7"/>
      <c r="I20" s="8"/>
      <c r="J20" s="7"/>
      <c r="K20" s="7"/>
      <c r="L20" s="7"/>
      <c r="M20" s="7"/>
      <c r="N20" s="7"/>
      <c r="O20" s="7"/>
      <c r="P20" s="11"/>
      <c r="Q20" s="97"/>
    </row>
    <row r="21" spans="2:23" s="68" customFormat="1" ht="15.75" thickBot="1" x14ac:dyDescent="0.3">
      <c r="B21" s="97"/>
      <c r="C21" s="97"/>
      <c r="D21" s="97"/>
      <c r="E21" s="97"/>
      <c r="F21" s="97"/>
      <c r="G21" s="97"/>
      <c r="H21" s="97"/>
      <c r="I21" s="97"/>
      <c r="J21" s="97"/>
      <c r="K21" s="97"/>
      <c r="L21" s="97"/>
      <c r="M21" s="97"/>
      <c r="N21" s="97"/>
      <c r="O21" s="97"/>
      <c r="P21" s="97"/>
      <c r="Q21" s="97"/>
    </row>
    <row r="22" spans="2:23" s="68" customFormat="1" ht="16.5" thickBot="1" x14ac:dyDescent="0.3">
      <c r="B22" s="16" t="s">
        <v>687</v>
      </c>
      <c r="C22" s="17"/>
      <c r="D22" s="17"/>
      <c r="E22" s="17"/>
      <c r="F22" s="17"/>
      <c r="G22" s="17"/>
      <c r="H22" s="17"/>
      <c r="I22" s="17"/>
      <c r="J22" s="17"/>
      <c r="K22" s="17"/>
      <c r="L22" s="17"/>
      <c r="M22" s="17"/>
      <c r="N22" s="17"/>
      <c r="O22" s="17"/>
      <c r="P22" s="18"/>
      <c r="Q22" s="97"/>
    </row>
    <row r="23" spans="2:23" s="68" customFormat="1" x14ac:dyDescent="0.25">
      <c r="B23" s="80"/>
      <c r="C23" s="1" t="s">
        <v>688</v>
      </c>
      <c r="D23" s="1"/>
      <c r="E23" s="1"/>
      <c r="F23" s="1"/>
      <c r="G23" s="1"/>
      <c r="H23" s="1"/>
      <c r="I23" s="2"/>
      <c r="J23" s="2"/>
      <c r="K23" s="2"/>
      <c r="L23" s="2"/>
      <c r="M23" s="2"/>
      <c r="N23" s="2"/>
      <c r="O23" s="2"/>
      <c r="P23" s="9"/>
      <c r="Q23" s="97"/>
    </row>
    <row r="24" spans="2:23" s="68" customFormat="1" x14ac:dyDescent="0.25">
      <c r="B24" s="81"/>
      <c r="C24" s="3" t="s">
        <v>717</v>
      </c>
      <c r="D24" s="3"/>
      <c r="E24" s="3"/>
      <c r="F24" s="3"/>
      <c r="G24" s="3"/>
      <c r="H24" s="3"/>
      <c r="I24" s="5"/>
      <c r="J24" s="163"/>
      <c r="K24" s="164"/>
      <c r="L24" s="3"/>
      <c r="M24" s="3"/>
      <c r="N24" s="3"/>
      <c r="O24" s="3"/>
      <c r="P24" s="10"/>
      <c r="Q24" s="97"/>
    </row>
    <row r="25" spans="2:23" s="68" customFormat="1" ht="15.75" thickBot="1" x14ac:dyDescent="0.3">
      <c r="B25" s="15"/>
      <c r="C25" s="7"/>
      <c r="D25" s="7"/>
      <c r="E25" s="7"/>
      <c r="F25" s="7"/>
      <c r="G25" s="7"/>
      <c r="H25" s="7"/>
      <c r="I25" s="8"/>
      <c r="J25" s="7"/>
      <c r="K25" s="7"/>
      <c r="L25" s="7"/>
      <c r="M25" s="7"/>
      <c r="N25" s="7"/>
      <c r="O25" s="7"/>
      <c r="P25" s="11"/>
      <c r="Q25" s="97"/>
    </row>
    <row r="26" spans="2:23" s="68" customFormat="1" ht="15.75" thickBot="1" x14ac:dyDescent="0.3">
      <c r="B26" s="97"/>
      <c r="C26" s="97"/>
      <c r="D26" s="97"/>
      <c r="E26" s="97"/>
      <c r="F26" s="97"/>
      <c r="G26" s="97"/>
      <c r="H26" s="97"/>
      <c r="I26" s="97"/>
      <c r="J26" s="97"/>
      <c r="K26" s="97"/>
      <c r="L26" s="97"/>
      <c r="M26" s="97"/>
      <c r="N26" s="97"/>
      <c r="O26" s="97"/>
      <c r="P26" s="97"/>
      <c r="Q26" s="97"/>
    </row>
    <row r="27" spans="2:23" s="68" customFormat="1" ht="16.5" thickBot="1" x14ac:dyDescent="0.3">
      <c r="B27" s="16" t="s">
        <v>689</v>
      </c>
      <c r="C27" s="17"/>
      <c r="D27" s="17"/>
      <c r="E27" s="17"/>
      <c r="F27" s="17"/>
      <c r="G27" s="17"/>
      <c r="H27" s="17"/>
      <c r="I27" s="17"/>
      <c r="J27" s="17"/>
      <c r="K27" s="17"/>
      <c r="L27" s="17"/>
      <c r="M27" s="17"/>
      <c r="N27" s="17"/>
      <c r="O27" s="17"/>
      <c r="P27" s="18"/>
      <c r="Q27" s="97"/>
    </row>
    <row r="28" spans="2:23" s="68" customFormat="1" x14ac:dyDescent="0.25">
      <c r="B28" s="80"/>
      <c r="C28" s="1" t="s">
        <v>690</v>
      </c>
      <c r="D28" s="1"/>
      <c r="E28" s="1"/>
      <c r="F28" s="1"/>
      <c r="G28" s="1"/>
      <c r="H28" s="1"/>
      <c r="I28" s="2"/>
      <c r="J28" s="2"/>
      <c r="K28" s="2"/>
      <c r="L28" s="2"/>
      <c r="M28" s="2"/>
      <c r="N28" s="2"/>
      <c r="O28" s="2"/>
      <c r="P28" s="9"/>
      <c r="Q28" s="97"/>
    </row>
    <row r="29" spans="2:23" s="68" customFormat="1" x14ac:dyDescent="0.25">
      <c r="B29" s="81"/>
      <c r="C29" s="163"/>
      <c r="D29" s="165"/>
      <c r="E29" s="165"/>
      <c r="F29" s="165"/>
      <c r="G29" s="165"/>
      <c r="H29" s="165"/>
      <c r="I29" s="165"/>
      <c r="J29" s="165"/>
      <c r="K29" s="165"/>
      <c r="L29" s="164"/>
      <c r="M29" s="3"/>
      <c r="N29" s="3"/>
      <c r="O29" s="3"/>
      <c r="P29" s="10"/>
      <c r="Q29" s="97"/>
    </row>
    <row r="30" spans="2:23" s="68" customFormat="1" ht="15.75" thickBot="1" x14ac:dyDescent="0.3">
      <c r="B30" s="15"/>
      <c r="C30" s="7"/>
      <c r="D30" s="7"/>
      <c r="E30" s="7"/>
      <c r="F30" s="7"/>
      <c r="G30" s="7"/>
      <c r="H30" s="7"/>
      <c r="I30" s="8"/>
      <c r="J30" s="7"/>
      <c r="K30" s="7"/>
      <c r="L30" s="7"/>
      <c r="M30" s="7"/>
      <c r="N30" s="7"/>
      <c r="O30" s="7"/>
      <c r="P30" s="11"/>
      <c r="Q30" s="97"/>
    </row>
    <row r="31" spans="2:23" s="68" customFormat="1" ht="15.75" thickBot="1" x14ac:dyDescent="0.3">
      <c r="B31" s="97"/>
      <c r="C31" s="97"/>
      <c r="D31" s="97"/>
      <c r="E31" s="97"/>
      <c r="F31" s="97"/>
      <c r="G31" s="97"/>
      <c r="H31" s="97"/>
      <c r="I31" s="97"/>
      <c r="J31" s="97"/>
      <c r="K31" s="97"/>
      <c r="L31" s="97"/>
      <c r="M31" s="97"/>
      <c r="N31" s="97"/>
      <c r="O31" s="97"/>
      <c r="P31" s="97"/>
      <c r="Q31" s="97"/>
    </row>
    <row r="32" spans="2:23" ht="17.45" customHeight="1" thickBot="1" x14ac:dyDescent="0.3">
      <c r="B32" s="16" t="s">
        <v>730</v>
      </c>
      <c r="C32" s="17"/>
      <c r="D32" s="17"/>
      <c r="E32" s="17"/>
      <c r="F32" s="17"/>
      <c r="G32" s="17"/>
      <c r="H32" s="17"/>
      <c r="I32" s="17"/>
      <c r="J32" s="17"/>
      <c r="K32" s="17"/>
      <c r="L32" s="17"/>
      <c r="M32" s="17"/>
      <c r="N32" s="17"/>
      <c r="O32" s="17"/>
      <c r="P32" s="18"/>
    </row>
    <row r="33" spans="1:767" ht="5.45" customHeight="1" x14ac:dyDescent="0.25">
      <c r="B33" s="158"/>
      <c r="C33" s="159"/>
      <c r="D33" s="159"/>
      <c r="E33" s="19"/>
      <c r="F33" s="19"/>
      <c r="G33" s="19"/>
      <c r="H33" s="19"/>
      <c r="I33" s="19"/>
      <c r="J33" s="43"/>
      <c r="K33" s="45"/>
      <c r="L33" s="45"/>
      <c r="M33" s="84"/>
      <c r="N33" s="45"/>
      <c r="O33" s="45"/>
      <c r="P33" s="46"/>
    </row>
    <row r="34" spans="1:767" ht="15.75" customHeight="1" x14ac:dyDescent="0.25">
      <c r="B34" s="56" t="s">
        <v>691</v>
      </c>
      <c r="C34" s="55"/>
      <c r="D34" s="55"/>
      <c r="E34" s="20"/>
      <c r="F34" s="20"/>
      <c r="G34" s="20"/>
      <c r="H34" s="20"/>
      <c r="I34" s="20"/>
      <c r="J34" s="53" t="s">
        <v>695</v>
      </c>
      <c r="K34" s="118" t="str">
        <f>IF(ISBLANK(J24),"",UnitsSold)</f>
        <v/>
      </c>
      <c r="L34" s="19" t="s">
        <v>723</v>
      </c>
      <c r="M34" s="20"/>
      <c r="N34" s="20"/>
      <c r="O34" s="20"/>
      <c r="P34" s="46"/>
    </row>
    <row r="35" spans="1:767" ht="15.75" customHeight="1" x14ac:dyDescent="0.25">
      <c r="B35" s="56" t="s">
        <v>698</v>
      </c>
      <c r="C35" s="55"/>
      <c r="D35" s="55"/>
      <c r="E35" s="20"/>
      <c r="F35" s="20"/>
      <c r="G35" s="20"/>
      <c r="H35" s="20"/>
      <c r="I35" s="20"/>
      <c r="J35" s="53" t="s">
        <v>696</v>
      </c>
      <c r="K35" s="119">
        <f>IFERROR(VLOOKUP(D19,Tables!$F$3:$G$36,2,FALSE),"Complete Part 2")</f>
        <v>4.32723E-2</v>
      </c>
      <c r="L35" s="19" t="s">
        <v>14</v>
      </c>
      <c r="M35" s="20"/>
      <c r="N35" s="20"/>
      <c r="O35" s="20"/>
      <c r="P35" s="46"/>
    </row>
    <row r="36" spans="1:767" ht="15.75" customHeight="1" x14ac:dyDescent="0.25">
      <c r="B36" s="56" t="s">
        <v>699</v>
      </c>
      <c r="C36" s="55"/>
      <c r="D36" s="55"/>
      <c r="E36" s="20"/>
      <c r="F36" s="20"/>
      <c r="G36" s="20"/>
      <c r="H36" s="20"/>
      <c r="I36" s="20"/>
      <c r="J36" s="53" t="s">
        <v>697</v>
      </c>
      <c r="K36" s="120" t="str">
        <f>IFERROR(Rate*Sticks,"")</f>
        <v/>
      </c>
      <c r="L36" s="19" t="s">
        <v>15</v>
      </c>
      <c r="M36" s="20"/>
      <c r="N36" s="20"/>
      <c r="O36" s="20"/>
      <c r="P36" s="46"/>
    </row>
    <row r="37" spans="1:767" ht="5.25" customHeight="1" x14ac:dyDescent="0.25">
      <c r="B37" s="54"/>
      <c r="C37" s="55"/>
      <c r="D37" s="55"/>
      <c r="E37" s="20"/>
      <c r="F37" s="20"/>
      <c r="G37" s="20"/>
      <c r="H37" s="20"/>
      <c r="I37" s="20"/>
      <c r="J37" s="53"/>
      <c r="K37" s="58"/>
      <c r="L37" s="58"/>
      <c r="M37" s="20"/>
      <c r="N37" s="20"/>
      <c r="O37" s="20"/>
      <c r="P37" s="46"/>
    </row>
    <row r="38" spans="1:767" s="64" customFormat="1" ht="15.75" customHeight="1" x14ac:dyDescent="0.25">
      <c r="A38" s="95"/>
      <c r="B38" s="59" t="s">
        <v>725</v>
      </c>
      <c r="C38" s="60"/>
      <c r="D38" s="60"/>
      <c r="E38" s="61"/>
      <c r="F38" s="61"/>
      <c r="G38" s="61"/>
      <c r="H38" s="61"/>
      <c r="I38" s="61"/>
      <c r="J38" s="62"/>
      <c r="K38" s="61"/>
      <c r="L38" s="61"/>
      <c r="M38" s="61"/>
      <c r="N38" s="61"/>
      <c r="O38" s="61"/>
      <c r="P38" s="63"/>
      <c r="Q38" s="95"/>
      <c r="R38" s="95"/>
      <c r="S38" s="95"/>
      <c r="T38" s="95"/>
      <c r="U38" s="95"/>
      <c r="V38" s="95"/>
      <c r="W38" s="95"/>
      <c r="X38" s="95"/>
      <c r="Y38" s="95"/>
      <c r="Z38" s="95"/>
      <c r="AA38" s="95"/>
      <c r="AB38" s="95"/>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c r="BQ38" s="95"/>
      <c r="BR38" s="95"/>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95"/>
      <c r="CX38" s="95"/>
      <c r="CY38" s="95"/>
      <c r="CZ38" s="95"/>
      <c r="DA38" s="95"/>
      <c r="DB38" s="95"/>
      <c r="DC38" s="95"/>
      <c r="DD38" s="95"/>
      <c r="DE38" s="95"/>
      <c r="DF38" s="95"/>
      <c r="DG38" s="95"/>
      <c r="DH38" s="95"/>
      <c r="DI38" s="95"/>
      <c r="DJ38" s="95"/>
      <c r="DK38" s="95"/>
      <c r="DL38" s="95"/>
      <c r="DM38" s="95"/>
      <c r="DN38" s="95"/>
      <c r="DO38" s="95"/>
      <c r="DP38" s="95"/>
      <c r="DQ38" s="95"/>
      <c r="DR38" s="95"/>
      <c r="DS38" s="95"/>
      <c r="DT38" s="95"/>
      <c r="DU38" s="95"/>
      <c r="DV38" s="95"/>
      <c r="DW38" s="95"/>
      <c r="DX38" s="95"/>
      <c r="DY38" s="95"/>
      <c r="DZ38" s="95"/>
      <c r="EA38" s="95"/>
      <c r="EB38" s="95"/>
      <c r="EC38" s="95"/>
      <c r="ED38" s="95"/>
      <c r="EE38" s="95"/>
      <c r="EF38" s="95"/>
      <c r="EG38" s="95"/>
      <c r="EH38" s="95"/>
      <c r="EI38" s="95"/>
      <c r="EJ38" s="95"/>
      <c r="EK38" s="95"/>
      <c r="EL38" s="95"/>
      <c r="EM38" s="95"/>
      <c r="EN38" s="95"/>
      <c r="EO38" s="95"/>
      <c r="EP38" s="95"/>
      <c r="EQ38" s="95"/>
      <c r="ER38" s="95"/>
      <c r="ES38" s="95"/>
      <c r="ET38" s="95"/>
      <c r="EU38" s="95"/>
      <c r="EV38" s="95"/>
      <c r="EW38" s="95"/>
      <c r="EX38" s="95"/>
      <c r="EY38" s="95"/>
      <c r="EZ38" s="95"/>
      <c r="FA38" s="95"/>
      <c r="FB38" s="95"/>
      <c r="FC38" s="95"/>
      <c r="FD38" s="95"/>
      <c r="FE38" s="95"/>
      <c r="FF38" s="95"/>
      <c r="FG38" s="95"/>
      <c r="FH38" s="95"/>
      <c r="FI38" s="95"/>
      <c r="FJ38" s="95"/>
      <c r="FK38" s="95"/>
      <c r="FL38" s="95"/>
      <c r="FM38" s="95"/>
      <c r="FN38" s="95"/>
      <c r="FO38" s="95"/>
      <c r="FP38" s="95"/>
      <c r="FQ38" s="95"/>
      <c r="FR38" s="95"/>
      <c r="FS38" s="95"/>
      <c r="FT38" s="95"/>
      <c r="FU38" s="95"/>
      <c r="FV38" s="95"/>
      <c r="FW38" s="95"/>
      <c r="FX38" s="95"/>
      <c r="FY38" s="95"/>
      <c r="FZ38" s="95"/>
      <c r="GA38" s="95"/>
      <c r="GB38" s="95"/>
      <c r="GC38" s="95"/>
      <c r="GD38" s="95"/>
      <c r="GE38" s="95"/>
      <c r="GF38" s="95"/>
      <c r="GG38" s="95"/>
      <c r="GH38" s="95"/>
      <c r="GI38" s="95"/>
      <c r="GJ38" s="95"/>
      <c r="GK38" s="95"/>
      <c r="GL38" s="95"/>
      <c r="GM38" s="95"/>
      <c r="GN38" s="95"/>
      <c r="GO38" s="95"/>
      <c r="GP38" s="95"/>
      <c r="GQ38" s="95"/>
      <c r="GR38" s="95"/>
      <c r="GS38" s="95"/>
      <c r="GT38" s="95"/>
      <c r="GU38" s="95"/>
      <c r="GV38" s="95"/>
      <c r="GW38" s="95"/>
      <c r="GX38" s="95"/>
      <c r="GY38" s="95"/>
      <c r="GZ38" s="95"/>
      <c r="HA38" s="95"/>
      <c r="HB38" s="95"/>
      <c r="HC38" s="95"/>
      <c r="HD38" s="95"/>
      <c r="HE38" s="95"/>
      <c r="HF38" s="95"/>
      <c r="HG38" s="95"/>
      <c r="HH38" s="95"/>
      <c r="HI38" s="95"/>
      <c r="HJ38" s="95"/>
      <c r="HK38" s="95"/>
      <c r="HL38" s="95"/>
      <c r="HM38" s="95"/>
      <c r="HN38" s="95"/>
      <c r="HO38" s="95"/>
      <c r="HP38" s="95"/>
      <c r="HQ38" s="95"/>
      <c r="HR38" s="95"/>
      <c r="HS38" s="95"/>
      <c r="HT38" s="95"/>
      <c r="HU38" s="95"/>
      <c r="HV38" s="95"/>
      <c r="HW38" s="95"/>
      <c r="HX38" s="95"/>
      <c r="HY38" s="95"/>
      <c r="HZ38" s="95"/>
      <c r="IA38" s="95"/>
      <c r="IB38" s="95"/>
      <c r="IC38" s="95"/>
      <c r="ID38" s="95"/>
      <c r="IE38" s="95"/>
      <c r="IF38" s="95"/>
      <c r="IG38" s="95"/>
      <c r="IH38" s="95"/>
      <c r="II38" s="95"/>
      <c r="IJ38" s="95"/>
      <c r="IK38" s="95"/>
      <c r="IL38" s="95"/>
      <c r="IM38" s="95"/>
      <c r="IN38" s="95"/>
      <c r="IO38" s="95"/>
      <c r="IP38" s="95"/>
      <c r="IQ38" s="95"/>
      <c r="IR38" s="95"/>
      <c r="IS38" s="95"/>
      <c r="IT38" s="95"/>
      <c r="IU38" s="95"/>
      <c r="IV38" s="95"/>
      <c r="IW38" s="95"/>
      <c r="IX38" s="95"/>
      <c r="IY38" s="95"/>
      <c r="IZ38" s="95"/>
      <c r="JA38" s="95"/>
      <c r="JB38" s="95"/>
      <c r="JC38" s="95"/>
      <c r="JD38" s="95"/>
      <c r="JE38" s="95"/>
      <c r="JF38" s="95"/>
      <c r="JG38" s="95"/>
      <c r="JH38" s="95"/>
      <c r="JI38" s="95"/>
      <c r="JJ38" s="95"/>
      <c r="JK38" s="95"/>
      <c r="JL38" s="95"/>
      <c r="JM38" s="95"/>
      <c r="JN38" s="95"/>
      <c r="JO38" s="95"/>
      <c r="JP38" s="95"/>
      <c r="JQ38" s="95"/>
      <c r="JR38" s="95"/>
      <c r="JS38" s="95"/>
      <c r="JT38" s="95"/>
      <c r="JU38" s="95"/>
      <c r="JV38" s="95"/>
      <c r="JW38" s="95"/>
      <c r="JX38" s="95"/>
      <c r="JY38" s="95"/>
      <c r="JZ38" s="95"/>
      <c r="KA38" s="95"/>
      <c r="KB38" s="95"/>
      <c r="KC38" s="95"/>
      <c r="KD38" s="95"/>
      <c r="KE38" s="95"/>
      <c r="KF38" s="95"/>
      <c r="KG38" s="95"/>
      <c r="KH38" s="95"/>
      <c r="KI38" s="95"/>
      <c r="KJ38" s="95"/>
      <c r="KK38" s="95"/>
      <c r="KL38" s="95"/>
      <c r="KM38" s="95"/>
      <c r="KN38" s="95"/>
      <c r="KO38" s="95"/>
      <c r="KP38" s="95"/>
      <c r="KQ38" s="95"/>
      <c r="KR38" s="95"/>
      <c r="KS38" s="95"/>
      <c r="KT38" s="95"/>
      <c r="KU38" s="95"/>
      <c r="KV38" s="95"/>
      <c r="KW38" s="95"/>
      <c r="KX38" s="95"/>
      <c r="KY38" s="95"/>
      <c r="KZ38" s="95"/>
      <c r="LA38" s="95"/>
      <c r="LB38" s="95"/>
      <c r="LC38" s="95"/>
      <c r="LD38" s="95"/>
      <c r="LE38" s="95"/>
      <c r="LF38" s="95"/>
      <c r="LG38" s="95"/>
      <c r="LH38" s="95"/>
      <c r="LI38" s="95"/>
      <c r="LJ38" s="95"/>
      <c r="LK38" s="95"/>
      <c r="LL38" s="95"/>
      <c r="LM38" s="95"/>
      <c r="LN38" s="95"/>
      <c r="LO38" s="95"/>
      <c r="LP38" s="95"/>
      <c r="LQ38" s="95"/>
      <c r="LR38" s="95"/>
      <c r="LS38" s="95"/>
      <c r="LT38" s="95"/>
      <c r="LU38" s="95"/>
      <c r="LV38" s="95"/>
      <c r="LW38" s="95"/>
      <c r="LX38" s="95"/>
      <c r="LY38" s="95"/>
      <c r="LZ38" s="95"/>
      <c r="MA38" s="95"/>
      <c r="MB38" s="95"/>
      <c r="MC38" s="95"/>
      <c r="MD38" s="95"/>
      <c r="ME38" s="95"/>
      <c r="MF38" s="95"/>
      <c r="MG38" s="95"/>
      <c r="MH38" s="95"/>
      <c r="MI38" s="95"/>
      <c r="MJ38" s="95"/>
      <c r="MK38" s="95"/>
      <c r="ML38" s="95"/>
      <c r="MM38" s="95"/>
      <c r="MN38" s="95"/>
      <c r="MO38" s="95"/>
      <c r="MP38" s="95"/>
      <c r="MQ38" s="95"/>
      <c r="MR38" s="95"/>
      <c r="MS38" s="95"/>
      <c r="MT38" s="95"/>
      <c r="MU38" s="95"/>
      <c r="MV38" s="95"/>
      <c r="MW38" s="95"/>
      <c r="MX38" s="95"/>
      <c r="MY38" s="95"/>
      <c r="MZ38" s="95"/>
      <c r="NA38" s="95"/>
      <c r="NB38" s="95"/>
      <c r="NC38" s="95"/>
      <c r="ND38" s="95"/>
      <c r="NE38" s="95"/>
      <c r="NF38" s="95"/>
      <c r="NG38" s="95"/>
      <c r="NH38" s="95"/>
      <c r="NI38" s="95"/>
      <c r="NJ38" s="95"/>
      <c r="NK38" s="95"/>
      <c r="NL38" s="95"/>
      <c r="NM38" s="95"/>
      <c r="NN38" s="95"/>
      <c r="NO38" s="95"/>
      <c r="NP38" s="95"/>
      <c r="NQ38" s="95"/>
      <c r="NR38" s="95"/>
      <c r="NS38" s="95"/>
      <c r="NT38" s="95"/>
      <c r="NU38" s="95"/>
      <c r="NV38" s="95"/>
      <c r="NW38" s="95"/>
      <c r="NX38" s="95"/>
      <c r="NY38" s="95"/>
      <c r="NZ38" s="95"/>
      <c r="OA38" s="95"/>
      <c r="OB38" s="95"/>
      <c r="OC38" s="95"/>
      <c r="OD38" s="95"/>
      <c r="OE38" s="95"/>
      <c r="OF38" s="95"/>
      <c r="OG38" s="95"/>
      <c r="OH38" s="95"/>
      <c r="OI38" s="95"/>
      <c r="OJ38" s="95"/>
      <c r="OK38" s="95"/>
      <c r="OL38" s="95"/>
      <c r="OM38" s="95"/>
      <c r="ON38" s="95"/>
      <c r="OO38" s="95"/>
      <c r="OP38" s="95"/>
      <c r="OQ38" s="95"/>
      <c r="OR38" s="95"/>
      <c r="OS38" s="95"/>
      <c r="OT38" s="95"/>
      <c r="OU38" s="95"/>
      <c r="OV38" s="95"/>
      <c r="OW38" s="95"/>
      <c r="OX38" s="95"/>
      <c r="OY38" s="95"/>
      <c r="OZ38" s="95"/>
      <c r="PA38" s="95"/>
      <c r="PB38" s="95"/>
      <c r="PC38" s="95"/>
      <c r="PD38" s="95"/>
      <c r="PE38" s="95"/>
      <c r="PF38" s="95"/>
      <c r="PG38" s="95"/>
      <c r="PH38" s="95"/>
      <c r="PI38" s="95"/>
      <c r="PJ38" s="95"/>
      <c r="PK38" s="95"/>
      <c r="PL38" s="95"/>
      <c r="PM38" s="95"/>
      <c r="PN38" s="95"/>
      <c r="PO38" s="95"/>
      <c r="PP38" s="95"/>
      <c r="PQ38" s="95"/>
      <c r="PR38" s="95"/>
      <c r="PS38" s="95"/>
      <c r="PT38" s="95"/>
      <c r="PU38" s="95"/>
      <c r="PV38" s="95"/>
      <c r="PW38" s="95"/>
      <c r="PX38" s="95"/>
      <c r="PY38" s="95"/>
      <c r="PZ38" s="95"/>
      <c r="QA38" s="95"/>
      <c r="QB38" s="95"/>
      <c r="QC38" s="95"/>
      <c r="QD38" s="95"/>
      <c r="QE38" s="95"/>
      <c r="QF38" s="95"/>
      <c r="QG38" s="95"/>
      <c r="QH38" s="95"/>
      <c r="QI38" s="95"/>
      <c r="QJ38" s="95"/>
      <c r="QK38" s="95"/>
      <c r="QL38" s="95"/>
      <c r="QM38" s="95"/>
      <c r="QN38" s="95"/>
      <c r="QO38" s="95"/>
      <c r="QP38" s="95"/>
      <c r="QQ38" s="95"/>
      <c r="QR38" s="95"/>
      <c r="QS38" s="95"/>
      <c r="QT38" s="95"/>
      <c r="QU38" s="95"/>
      <c r="QV38" s="95"/>
      <c r="QW38" s="95"/>
      <c r="QX38" s="95"/>
      <c r="QY38" s="95"/>
      <c r="QZ38" s="95"/>
      <c r="RA38" s="95"/>
      <c r="RB38" s="95"/>
      <c r="RC38" s="95"/>
      <c r="RD38" s="95"/>
      <c r="RE38" s="95"/>
      <c r="RF38" s="95"/>
      <c r="RG38" s="95"/>
      <c r="RH38" s="95"/>
      <c r="RI38" s="95"/>
      <c r="RJ38" s="95"/>
      <c r="RK38" s="95"/>
      <c r="RL38" s="95"/>
      <c r="RM38" s="95"/>
      <c r="RN38" s="95"/>
      <c r="RO38" s="95"/>
      <c r="RP38" s="95"/>
      <c r="RQ38" s="95"/>
      <c r="RR38" s="95"/>
      <c r="RS38" s="95"/>
      <c r="RT38" s="95"/>
      <c r="RU38" s="95"/>
      <c r="RV38" s="95"/>
      <c r="RW38" s="95"/>
      <c r="RX38" s="95"/>
      <c r="RY38" s="95"/>
      <c r="RZ38" s="95"/>
      <c r="SA38" s="95"/>
      <c r="SB38" s="95"/>
      <c r="SC38" s="95"/>
      <c r="SD38" s="95"/>
      <c r="SE38" s="95"/>
      <c r="SF38" s="95"/>
      <c r="SG38" s="95"/>
      <c r="SH38" s="95"/>
      <c r="SI38" s="95"/>
      <c r="SJ38" s="95"/>
      <c r="SK38" s="95"/>
      <c r="SL38" s="95"/>
      <c r="SM38" s="95"/>
      <c r="SN38" s="95"/>
      <c r="SO38" s="95"/>
      <c r="SP38" s="95"/>
      <c r="SQ38" s="95"/>
      <c r="SR38" s="95"/>
      <c r="SS38" s="95"/>
      <c r="ST38" s="95"/>
      <c r="SU38" s="95"/>
      <c r="SV38" s="95"/>
      <c r="SW38" s="95"/>
      <c r="SX38" s="95"/>
      <c r="SY38" s="95"/>
      <c r="SZ38" s="95"/>
      <c r="TA38" s="95"/>
      <c r="TB38" s="95"/>
      <c r="TC38" s="95"/>
      <c r="TD38" s="95"/>
      <c r="TE38" s="95"/>
      <c r="TF38" s="95"/>
      <c r="TG38" s="95"/>
      <c r="TH38" s="95"/>
      <c r="TI38" s="95"/>
      <c r="TJ38" s="95"/>
      <c r="TK38" s="95"/>
      <c r="TL38" s="95"/>
      <c r="TM38" s="95"/>
      <c r="TN38" s="95"/>
      <c r="TO38" s="95"/>
      <c r="TP38" s="95"/>
      <c r="TQ38" s="95"/>
      <c r="TR38" s="95"/>
      <c r="TS38" s="95"/>
      <c r="TT38" s="95"/>
      <c r="TU38" s="95"/>
      <c r="TV38" s="95"/>
      <c r="TW38" s="95"/>
      <c r="TX38" s="95"/>
      <c r="TY38" s="95"/>
      <c r="TZ38" s="95"/>
      <c r="UA38" s="95"/>
      <c r="UB38" s="95"/>
      <c r="UC38" s="95"/>
      <c r="UD38" s="95"/>
      <c r="UE38" s="95"/>
      <c r="UF38" s="95"/>
      <c r="UG38" s="95"/>
      <c r="UH38" s="95"/>
      <c r="UI38" s="95"/>
      <c r="UJ38" s="95"/>
      <c r="UK38" s="95"/>
      <c r="UL38" s="95"/>
      <c r="UM38" s="95"/>
      <c r="UN38" s="95"/>
      <c r="UO38" s="95"/>
      <c r="UP38" s="95"/>
      <c r="UQ38" s="95"/>
      <c r="UR38" s="95"/>
      <c r="US38" s="95"/>
      <c r="UT38" s="95"/>
      <c r="UU38" s="95"/>
      <c r="UV38" s="95"/>
      <c r="UW38" s="95"/>
      <c r="UX38" s="95"/>
      <c r="UY38" s="95"/>
      <c r="UZ38" s="95"/>
      <c r="VA38" s="95"/>
      <c r="VB38" s="95"/>
      <c r="VC38" s="95"/>
      <c r="VD38" s="95"/>
      <c r="VE38" s="95"/>
      <c r="VF38" s="95"/>
      <c r="VG38" s="95"/>
      <c r="VH38" s="95"/>
      <c r="VI38" s="95"/>
      <c r="VJ38" s="95"/>
      <c r="VK38" s="95"/>
      <c r="VL38" s="95"/>
      <c r="VM38" s="95"/>
      <c r="VN38" s="95"/>
      <c r="VO38" s="95"/>
      <c r="VP38" s="95"/>
      <c r="VQ38" s="95"/>
      <c r="VR38" s="95"/>
      <c r="VS38" s="95"/>
      <c r="VT38" s="95"/>
      <c r="VU38" s="95"/>
      <c r="VV38" s="95"/>
      <c r="VW38" s="95"/>
      <c r="VX38" s="95"/>
      <c r="VY38" s="95"/>
      <c r="VZ38" s="95"/>
      <c r="WA38" s="95"/>
      <c r="WB38" s="95"/>
      <c r="WC38" s="95"/>
      <c r="WD38" s="95"/>
      <c r="WE38" s="95"/>
      <c r="WF38" s="95"/>
      <c r="WG38" s="95"/>
      <c r="WH38" s="95"/>
      <c r="WI38" s="95"/>
      <c r="WJ38" s="95"/>
      <c r="WK38" s="95"/>
      <c r="WL38" s="95"/>
      <c r="WM38" s="95"/>
      <c r="WN38" s="95"/>
      <c r="WO38" s="95"/>
      <c r="WP38" s="95"/>
      <c r="WQ38" s="95"/>
      <c r="WR38" s="95"/>
      <c r="WS38" s="95"/>
      <c r="WT38" s="95"/>
      <c r="WU38" s="95"/>
      <c r="WV38" s="95"/>
      <c r="WW38" s="95"/>
      <c r="WX38" s="95"/>
      <c r="WY38" s="95"/>
      <c r="WZ38" s="95"/>
      <c r="XA38" s="95"/>
      <c r="XB38" s="95"/>
      <c r="XC38" s="95"/>
      <c r="XD38" s="95"/>
      <c r="XE38" s="95"/>
      <c r="XF38" s="95"/>
      <c r="XG38" s="95"/>
      <c r="XH38" s="95"/>
      <c r="XI38" s="95"/>
      <c r="XJ38" s="95"/>
      <c r="XK38" s="95"/>
      <c r="XL38" s="95"/>
      <c r="XM38" s="95"/>
      <c r="XN38" s="95"/>
      <c r="XO38" s="95"/>
      <c r="XP38" s="95"/>
      <c r="XQ38" s="95"/>
      <c r="XR38" s="95"/>
      <c r="XS38" s="95"/>
      <c r="XT38" s="95"/>
      <c r="XU38" s="95"/>
      <c r="XV38" s="95"/>
      <c r="XW38" s="95"/>
      <c r="XX38" s="95"/>
      <c r="XY38" s="95"/>
      <c r="XZ38" s="95"/>
      <c r="YA38" s="95"/>
      <c r="YB38" s="95"/>
      <c r="YC38" s="95"/>
      <c r="YD38" s="95"/>
      <c r="YE38" s="95"/>
      <c r="YF38" s="95"/>
      <c r="YG38" s="95"/>
      <c r="YH38" s="95"/>
      <c r="YI38" s="95"/>
      <c r="YJ38" s="95"/>
      <c r="YK38" s="95"/>
      <c r="YL38" s="95"/>
      <c r="YM38" s="95"/>
      <c r="YN38" s="95"/>
      <c r="YO38" s="95"/>
      <c r="YP38" s="95"/>
      <c r="YQ38" s="95"/>
      <c r="YR38" s="95"/>
      <c r="YS38" s="95"/>
      <c r="YT38" s="95"/>
      <c r="YU38" s="95"/>
      <c r="YV38" s="95"/>
      <c r="YW38" s="95"/>
      <c r="YX38" s="95"/>
      <c r="YY38" s="95"/>
      <c r="YZ38" s="95"/>
      <c r="ZA38" s="95"/>
      <c r="ZB38" s="95"/>
      <c r="ZC38" s="95"/>
      <c r="ZD38" s="95"/>
      <c r="ZE38" s="95"/>
      <c r="ZF38" s="95"/>
      <c r="ZG38" s="95"/>
      <c r="ZH38" s="95"/>
      <c r="ZI38" s="95"/>
      <c r="ZJ38" s="95"/>
      <c r="ZK38" s="95"/>
      <c r="ZL38" s="95"/>
      <c r="ZM38" s="95"/>
      <c r="ZN38" s="95"/>
      <c r="ZO38" s="95"/>
      <c r="ZP38" s="95"/>
      <c r="ZQ38" s="95"/>
      <c r="ZR38" s="95"/>
      <c r="ZS38" s="95"/>
      <c r="ZT38" s="95"/>
      <c r="ZU38" s="95"/>
      <c r="ZV38" s="95"/>
      <c r="ZW38" s="95"/>
      <c r="ZX38" s="95"/>
      <c r="ZY38" s="95"/>
      <c r="ZZ38" s="95"/>
      <c r="AAA38" s="95"/>
      <c r="AAB38" s="95"/>
      <c r="AAC38" s="95"/>
      <c r="AAD38" s="95"/>
      <c r="AAE38" s="95"/>
      <c r="AAF38" s="95"/>
      <c r="AAG38" s="95"/>
      <c r="AAH38" s="95"/>
      <c r="AAI38" s="95"/>
      <c r="AAJ38" s="95"/>
      <c r="AAK38" s="95"/>
      <c r="AAL38" s="95"/>
      <c r="AAM38" s="95"/>
      <c r="AAN38" s="95"/>
      <c r="AAO38" s="95"/>
      <c r="AAP38" s="95"/>
      <c r="AAQ38" s="95"/>
      <c r="AAR38" s="95"/>
      <c r="AAS38" s="95"/>
      <c r="AAT38" s="95"/>
      <c r="AAU38" s="95"/>
      <c r="AAV38" s="95"/>
      <c r="AAW38" s="95"/>
      <c r="AAX38" s="95"/>
      <c r="AAY38" s="95"/>
      <c r="AAZ38" s="95"/>
      <c r="ABA38" s="95"/>
      <c r="ABB38" s="95"/>
      <c r="ABC38" s="95"/>
      <c r="ABD38" s="95"/>
      <c r="ABE38" s="95"/>
      <c r="ABF38" s="95"/>
      <c r="ABG38" s="95"/>
      <c r="ABH38" s="95"/>
      <c r="ABI38" s="95"/>
      <c r="ABJ38" s="95"/>
      <c r="ABK38" s="95"/>
      <c r="ABL38" s="95"/>
      <c r="ABM38" s="95"/>
      <c r="ABN38" s="95"/>
      <c r="ABO38" s="95"/>
      <c r="ABP38" s="95"/>
      <c r="ABQ38" s="95"/>
      <c r="ABR38" s="95"/>
      <c r="ABS38" s="95"/>
      <c r="ABT38" s="95"/>
      <c r="ABU38" s="95"/>
      <c r="ABV38" s="95"/>
      <c r="ABW38" s="95"/>
      <c r="ABX38" s="95"/>
      <c r="ABY38" s="95"/>
      <c r="ABZ38" s="95"/>
      <c r="ACA38" s="95"/>
      <c r="ACB38" s="95"/>
      <c r="ACC38" s="95"/>
      <c r="ACD38" s="95"/>
      <c r="ACE38" s="95"/>
      <c r="ACF38" s="95"/>
      <c r="ACG38" s="95"/>
      <c r="ACH38" s="95"/>
      <c r="ACI38" s="95"/>
      <c r="ACJ38" s="95"/>
      <c r="ACK38" s="95"/>
      <c r="ACL38" s="95"/>
      <c r="ACM38" s="95"/>
    </row>
    <row r="39" spans="1:767" s="64" customFormat="1" ht="5.25" customHeight="1" x14ac:dyDescent="0.25">
      <c r="A39" s="95"/>
      <c r="B39" s="59"/>
      <c r="C39" s="60"/>
      <c r="D39" s="60"/>
      <c r="E39" s="61"/>
      <c r="F39" s="61"/>
      <c r="G39" s="61"/>
      <c r="H39" s="61"/>
      <c r="I39" s="61"/>
      <c r="J39" s="62"/>
      <c r="K39" s="61"/>
      <c r="L39" s="61"/>
      <c r="M39" s="61"/>
      <c r="N39" s="61"/>
      <c r="O39" s="61"/>
      <c r="P39" s="63"/>
      <c r="Q39" s="95"/>
      <c r="R39" s="95"/>
      <c r="S39" s="95"/>
      <c r="T39" s="95"/>
      <c r="U39" s="95"/>
      <c r="V39" s="95"/>
      <c r="W39" s="95"/>
      <c r="X39" s="95"/>
      <c r="Y39" s="95"/>
      <c r="Z39" s="95"/>
      <c r="AA39" s="95"/>
      <c r="AB39" s="95"/>
      <c r="AC39" s="95"/>
      <c r="AD39" s="95"/>
      <c r="AE39" s="95"/>
      <c r="AF39" s="95"/>
      <c r="AG39" s="95"/>
      <c r="AH39" s="95"/>
      <c r="AI39" s="95"/>
      <c r="AJ39" s="95"/>
      <c r="AK39" s="95"/>
      <c r="AL39" s="95"/>
      <c r="AM39" s="95"/>
      <c r="AN39" s="95"/>
      <c r="AO39" s="95"/>
      <c r="AP39" s="95"/>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c r="CZ39" s="95"/>
      <c r="DA39" s="95"/>
      <c r="DB39" s="95"/>
      <c r="DC39" s="95"/>
      <c r="DD39" s="95"/>
      <c r="DE39" s="95"/>
      <c r="DF39" s="95"/>
      <c r="DG39" s="95"/>
      <c r="DH39" s="95"/>
      <c r="DI39" s="95"/>
      <c r="DJ39" s="95"/>
      <c r="DK39" s="95"/>
      <c r="DL39" s="95"/>
      <c r="DM39" s="95"/>
      <c r="DN39" s="95"/>
      <c r="DO39" s="95"/>
      <c r="DP39" s="95"/>
      <c r="DQ39" s="95"/>
      <c r="DR39" s="95"/>
      <c r="DS39" s="95"/>
      <c r="DT39" s="95"/>
      <c r="DU39" s="95"/>
      <c r="DV39" s="95"/>
      <c r="DW39" s="95"/>
      <c r="DX39" s="95"/>
      <c r="DY39" s="95"/>
      <c r="DZ39" s="95"/>
      <c r="EA39" s="95"/>
      <c r="EB39" s="95"/>
      <c r="EC39" s="95"/>
      <c r="ED39" s="95"/>
      <c r="EE39" s="95"/>
      <c r="EF39" s="95"/>
      <c r="EG39" s="95"/>
      <c r="EH39" s="95"/>
      <c r="EI39" s="95"/>
      <c r="EJ39" s="95"/>
      <c r="EK39" s="95"/>
      <c r="EL39" s="95"/>
      <c r="EM39" s="95"/>
      <c r="EN39" s="95"/>
      <c r="EO39" s="95"/>
      <c r="EP39" s="95"/>
      <c r="EQ39" s="95"/>
      <c r="ER39" s="95"/>
      <c r="ES39" s="95"/>
      <c r="ET39" s="95"/>
      <c r="EU39" s="95"/>
      <c r="EV39" s="95"/>
      <c r="EW39" s="95"/>
      <c r="EX39" s="95"/>
      <c r="EY39" s="95"/>
      <c r="EZ39" s="95"/>
      <c r="FA39" s="95"/>
      <c r="FB39" s="95"/>
      <c r="FC39" s="95"/>
      <c r="FD39" s="95"/>
      <c r="FE39" s="95"/>
      <c r="FF39" s="95"/>
      <c r="FG39" s="95"/>
      <c r="FH39" s="95"/>
      <c r="FI39" s="95"/>
      <c r="FJ39" s="95"/>
      <c r="FK39" s="95"/>
      <c r="FL39" s="95"/>
      <c r="FM39" s="95"/>
      <c r="FN39" s="95"/>
      <c r="FO39" s="95"/>
      <c r="FP39" s="95"/>
      <c r="FQ39" s="95"/>
      <c r="FR39" s="95"/>
      <c r="FS39" s="95"/>
      <c r="FT39" s="95"/>
      <c r="FU39" s="95"/>
      <c r="FV39" s="95"/>
      <c r="FW39" s="95"/>
      <c r="FX39" s="95"/>
      <c r="FY39" s="95"/>
      <c r="FZ39" s="95"/>
      <c r="GA39" s="95"/>
      <c r="GB39" s="95"/>
      <c r="GC39" s="95"/>
      <c r="GD39" s="95"/>
      <c r="GE39" s="95"/>
      <c r="GF39" s="95"/>
      <c r="GG39" s="95"/>
      <c r="GH39" s="95"/>
      <c r="GI39" s="95"/>
      <c r="GJ39" s="95"/>
      <c r="GK39" s="95"/>
      <c r="GL39" s="95"/>
      <c r="GM39" s="95"/>
      <c r="GN39" s="95"/>
      <c r="GO39" s="95"/>
      <c r="GP39" s="95"/>
      <c r="GQ39" s="95"/>
      <c r="GR39" s="95"/>
      <c r="GS39" s="95"/>
      <c r="GT39" s="95"/>
      <c r="GU39" s="95"/>
      <c r="GV39" s="95"/>
      <c r="GW39" s="95"/>
      <c r="GX39" s="95"/>
      <c r="GY39" s="95"/>
      <c r="GZ39" s="95"/>
      <c r="HA39" s="95"/>
      <c r="HB39" s="95"/>
      <c r="HC39" s="95"/>
      <c r="HD39" s="95"/>
      <c r="HE39" s="95"/>
      <c r="HF39" s="95"/>
      <c r="HG39" s="95"/>
      <c r="HH39" s="95"/>
      <c r="HI39" s="95"/>
      <c r="HJ39" s="95"/>
      <c r="HK39" s="95"/>
      <c r="HL39" s="95"/>
      <c r="HM39" s="95"/>
      <c r="HN39" s="95"/>
      <c r="HO39" s="95"/>
      <c r="HP39" s="95"/>
      <c r="HQ39" s="95"/>
      <c r="HR39" s="95"/>
      <c r="HS39" s="95"/>
      <c r="HT39" s="95"/>
      <c r="HU39" s="95"/>
      <c r="HV39" s="95"/>
      <c r="HW39" s="95"/>
      <c r="HX39" s="95"/>
      <c r="HY39" s="95"/>
      <c r="HZ39" s="95"/>
      <c r="IA39" s="95"/>
      <c r="IB39" s="95"/>
      <c r="IC39" s="95"/>
      <c r="ID39" s="95"/>
      <c r="IE39" s="95"/>
      <c r="IF39" s="95"/>
      <c r="IG39" s="95"/>
      <c r="IH39" s="95"/>
      <c r="II39" s="95"/>
      <c r="IJ39" s="95"/>
      <c r="IK39" s="95"/>
      <c r="IL39" s="95"/>
      <c r="IM39" s="95"/>
      <c r="IN39" s="95"/>
      <c r="IO39" s="95"/>
      <c r="IP39" s="95"/>
      <c r="IQ39" s="95"/>
      <c r="IR39" s="95"/>
      <c r="IS39" s="95"/>
      <c r="IT39" s="95"/>
      <c r="IU39" s="95"/>
      <c r="IV39" s="95"/>
      <c r="IW39" s="95"/>
      <c r="IX39" s="95"/>
      <c r="IY39" s="95"/>
      <c r="IZ39" s="95"/>
      <c r="JA39" s="95"/>
      <c r="JB39" s="95"/>
      <c r="JC39" s="95"/>
      <c r="JD39" s="95"/>
      <c r="JE39" s="95"/>
      <c r="JF39" s="95"/>
      <c r="JG39" s="95"/>
      <c r="JH39" s="95"/>
      <c r="JI39" s="95"/>
      <c r="JJ39" s="95"/>
      <c r="JK39" s="95"/>
      <c r="JL39" s="95"/>
      <c r="JM39" s="95"/>
      <c r="JN39" s="95"/>
      <c r="JO39" s="95"/>
      <c r="JP39" s="95"/>
      <c r="JQ39" s="95"/>
      <c r="JR39" s="95"/>
      <c r="JS39" s="95"/>
      <c r="JT39" s="95"/>
      <c r="JU39" s="95"/>
      <c r="JV39" s="95"/>
      <c r="JW39" s="95"/>
      <c r="JX39" s="95"/>
      <c r="JY39" s="95"/>
      <c r="JZ39" s="95"/>
      <c r="KA39" s="95"/>
      <c r="KB39" s="95"/>
      <c r="KC39" s="95"/>
      <c r="KD39" s="95"/>
      <c r="KE39" s="95"/>
      <c r="KF39" s="95"/>
      <c r="KG39" s="95"/>
      <c r="KH39" s="95"/>
      <c r="KI39" s="95"/>
      <c r="KJ39" s="95"/>
      <c r="KK39" s="95"/>
      <c r="KL39" s="95"/>
      <c r="KM39" s="95"/>
      <c r="KN39" s="95"/>
      <c r="KO39" s="95"/>
      <c r="KP39" s="95"/>
      <c r="KQ39" s="95"/>
      <c r="KR39" s="95"/>
      <c r="KS39" s="95"/>
      <c r="KT39" s="95"/>
      <c r="KU39" s="95"/>
      <c r="KV39" s="95"/>
      <c r="KW39" s="95"/>
      <c r="KX39" s="95"/>
      <c r="KY39" s="95"/>
      <c r="KZ39" s="95"/>
      <c r="LA39" s="95"/>
      <c r="LB39" s="95"/>
      <c r="LC39" s="95"/>
      <c r="LD39" s="95"/>
      <c r="LE39" s="95"/>
      <c r="LF39" s="95"/>
      <c r="LG39" s="95"/>
      <c r="LH39" s="95"/>
      <c r="LI39" s="95"/>
      <c r="LJ39" s="95"/>
      <c r="LK39" s="95"/>
      <c r="LL39" s="95"/>
      <c r="LM39" s="95"/>
      <c r="LN39" s="95"/>
      <c r="LO39" s="95"/>
      <c r="LP39" s="95"/>
      <c r="LQ39" s="95"/>
      <c r="LR39" s="95"/>
      <c r="LS39" s="95"/>
      <c r="LT39" s="95"/>
      <c r="LU39" s="95"/>
      <c r="LV39" s="95"/>
      <c r="LW39" s="95"/>
      <c r="LX39" s="95"/>
      <c r="LY39" s="95"/>
      <c r="LZ39" s="95"/>
      <c r="MA39" s="95"/>
      <c r="MB39" s="95"/>
      <c r="MC39" s="95"/>
      <c r="MD39" s="95"/>
      <c r="ME39" s="95"/>
      <c r="MF39" s="95"/>
      <c r="MG39" s="95"/>
      <c r="MH39" s="95"/>
      <c r="MI39" s="95"/>
      <c r="MJ39" s="95"/>
      <c r="MK39" s="95"/>
      <c r="ML39" s="95"/>
      <c r="MM39" s="95"/>
      <c r="MN39" s="95"/>
      <c r="MO39" s="95"/>
      <c r="MP39" s="95"/>
      <c r="MQ39" s="95"/>
      <c r="MR39" s="95"/>
      <c r="MS39" s="95"/>
      <c r="MT39" s="95"/>
      <c r="MU39" s="95"/>
      <c r="MV39" s="95"/>
      <c r="MW39" s="95"/>
      <c r="MX39" s="95"/>
      <c r="MY39" s="95"/>
      <c r="MZ39" s="95"/>
      <c r="NA39" s="95"/>
      <c r="NB39" s="95"/>
      <c r="NC39" s="95"/>
      <c r="ND39" s="95"/>
      <c r="NE39" s="95"/>
      <c r="NF39" s="95"/>
      <c r="NG39" s="95"/>
      <c r="NH39" s="95"/>
      <c r="NI39" s="95"/>
      <c r="NJ39" s="95"/>
      <c r="NK39" s="95"/>
      <c r="NL39" s="95"/>
      <c r="NM39" s="95"/>
      <c r="NN39" s="95"/>
      <c r="NO39" s="95"/>
      <c r="NP39" s="95"/>
      <c r="NQ39" s="95"/>
      <c r="NR39" s="95"/>
      <c r="NS39" s="95"/>
      <c r="NT39" s="95"/>
      <c r="NU39" s="95"/>
      <c r="NV39" s="95"/>
      <c r="NW39" s="95"/>
      <c r="NX39" s="95"/>
      <c r="NY39" s="95"/>
      <c r="NZ39" s="95"/>
      <c r="OA39" s="95"/>
      <c r="OB39" s="95"/>
      <c r="OC39" s="95"/>
      <c r="OD39" s="95"/>
      <c r="OE39" s="95"/>
      <c r="OF39" s="95"/>
      <c r="OG39" s="95"/>
      <c r="OH39" s="95"/>
      <c r="OI39" s="95"/>
      <c r="OJ39" s="95"/>
      <c r="OK39" s="95"/>
      <c r="OL39" s="95"/>
      <c r="OM39" s="95"/>
      <c r="ON39" s="95"/>
      <c r="OO39" s="95"/>
      <c r="OP39" s="95"/>
      <c r="OQ39" s="95"/>
      <c r="OR39" s="95"/>
      <c r="OS39" s="95"/>
      <c r="OT39" s="95"/>
      <c r="OU39" s="95"/>
      <c r="OV39" s="95"/>
      <c r="OW39" s="95"/>
      <c r="OX39" s="95"/>
      <c r="OY39" s="95"/>
      <c r="OZ39" s="95"/>
      <c r="PA39" s="95"/>
      <c r="PB39" s="95"/>
      <c r="PC39" s="95"/>
      <c r="PD39" s="95"/>
      <c r="PE39" s="95"/>
      <c r="PF39" s="95"/>
      <c r="PG39" s="95"/>
      <c r="PH39" s="95"/>
      <c r="PI39" s="95"/>
      <c r="PJ39" s="95"/>
      <c r="PK39" s="95"/>
      <c r="PL39" s="95"/>
      <c r="PM39" s="95"/>
      <c r="PN39" s="95"/>
      <c r="PO39" s="95"/>
      <c r="PP39" s="95"/>
      <c r="PQ39" s="95"/>
      <c r="PR39" s="95"/>
      <c r="PS39" s="95"/>
      <c r="PT39" s="95"/>
      <c r="PU39" s="95"/>
      <c r="PV39" s="95"/>
      <c r="PW39" s="95"/>
      <c r="PX39" s="95"/>
      <c r="PY39" s="95"/>
      <c r="PZ39" s="95"/>
      <c r="QA39" s="95"/>
      <c r="QB39" s="95"/>
      <c r="QC39" s="95"/>
      <c r="QD39" s="95"/>
      <c r="QE39" s="95"/>
      <c r="QF39" s="95"/>
      <c r="QG39" s="95"/>
      <c r="QH39" s="95"/>
      <c r="QI39" s="95"/>
      <c r="QJ39" s="95"/>
      <c r="QK39" s="95"/>
      <c r="QL39" s="95"/>
      <c r="QM39" s="95"/>
      <c r="QN39" s="95"/>
      <c r="QO39" s="95"/>
      <c r="QP39" s="95"/>
      <c r="QQ39" s="95"/>
      <c r="QR39" s="95"/>
      <c r="QS39" s="95"/>
      <c r="QT39" s="95"/>
      <c r="QU39" s="95"/>
      <c r="QV39" s="95"/>
      <c r="QW39" s="95"/>
      <c r="QX39" s="95"/>
      <c r="QY39" s="95"/>
      <c r="QZ39" s="95"/>
      <c r="RA39" s="95"/>
      <c r="RB39" s="95"/>
      <c r="RC39" s="95"/>
      <c r="RD39" s="95"/>
      <c r="RE39" s="95"/>
      <c r="RF39" s="95"/>
      <c r="RG39" s="95"/>
      <c r="RH39" s="95"/>
      <c r="RI39" s="95"/>
      <c r="RJ39" s="95"/>
      <c r="RK39" s="95"/>
      <c r="RL39" s="95"/>
      <c r="RM39" s="95"/>
      <c r="RN39" s="95"/>
      <c r="RO39" s="95"/>
      <c r="RP39" s="95"/>
      <c r="RQ39" s="95"/>
      <c r="RR39" s="95"/>
      <c r="RS39" s="95"/>
      <c r="RT39" s="95"/>
      <c r="RU39" s="95"/>
      <c r="RV39" s="95"/>
      <c r="RW39" s="95"/>
      <c r="RX39" s="95"/>
      <c r="RY39" s="95"/>
      <c r="RZ39" s="95"/>
      <c r="SA39" s="95"/>
      <c r="SB39" s="95"/>
      <c r="SC39" s="95"/>
      <c r="SD39" s="95"/>
      <c r="SE39" s="95"/>
      <c r="SF39" s="95"/>
      <c r="SG39" s="95"/>
      <c r="SH39" s="95"/>
      <c r="SI39" s="95"/>
      <c r="SJ39" s="95"/>
      <c r="SK39" s="95"/>
      <c r="SL39" s="95"/>
      <c r="SM39" s="95"/>
      <c r="SN39" s="95"/>
      <c r="SO39" s="95"/>
      <c r="SP39" s="95"/>
      <c r="SQ39" s="95"/>
      <c r="SR39" s="95"/>
      <c r="SS39" s="95"/>
      <c r="ST39" s="95"/>
      <c r="SU39" s="95"/>
      <c r="SV39" s="95"/>
      <c r="SW39" s="95"/>
      <c r="SX39" s="95"/>
      <c r="SY39" s="95"/>
      <c r="SZ39" s="95"/>
      <c r="TA39" s="95"/>
      <c r="TB39" s="95"/>
      <c r="TC39" s="95"/>
      <c r="TD39" s="95"/>
      <c r="TE39" s="95"/>
      <c r="TF39" s="95"/>
      <c r="TG39" s="95"/>
      <c r="TH39" s="95"/>
      <c r="TI39" s="95"/>
      <c r="TJ39" s="95"/>
      <c r="TK39" s="95"/>
      <c r="TL39" s="95"/>
      <c r="TM39" s="95"/>
      <c r="TN39" s="95"/>
      <c r="TO39" s="95"/>
      <c r="TP39" s="95"/>
      <c r="TQ39" s="95"/>
      <c r="TR39" s="95"/>
      <c r="TS39" s="95"/>
      <c r="TT39" s="95"/>
      <c r="TU39" s="95"/>
      <c r="TV39" s="95"/>
      <c r="TW39" s="95"/>
      <c r="TX39" s="95"/>
      <c r="TY39" s="95"/>
      <c r="TZ39" s="95"/>
      <c r="UA39" s="95"/>
      <c r="UB39" s="95"/>
      <c r="UC39" s="95"/>
      <c r="UD39" s="95"/>
      <c r="UE39" s="95"/>
      <c r="UF39" s="95"/>
      <c r="UG39" s="95"/>
      <c r="UH39" s="95"/>
      <c r="UI39" s="95"/>
      <c r="UJ39" s="95"/>
      <c r="UK39" s="95"/>
      <c r="UL39" s="95"/>
      <c r="UM39" s="95"/>
      <c r="UN39" s="95"/>
      <c r="UO39" s="95"/>
      <c r="UP39" s="95"/>
      <c r="UQ39" s="95"/>
      <c r="UR39" s="95"/>
      <c r="US39" s="95"/>
      <c r="UT39" s="95"/>
      <c r="UU39" s="95"/>
      <c r="UV39" s="95"/>
      <c r="UW39" s="95"/>
      <c r="UX39" s="95"/>
      <c r="UY39" s="95"/>
      <c r="UZ39" s="95"/>
      <c r="VA39" s="95"/>
      <c r="VB39" s="95"/>
      <c r="VC39" s="95"/>
      <c r="VD39" s="95"/>
      <c r="VE39" s="95"/>
      <c r="VF39" s="95"/>
      <c r="VG39" s="95"/>
      <c r="VH39" s="95"/>
      <c r="VI39" s="95"/>
      <c r="VJ39" s="95"/>
      <c r="VK39" s="95"/>
      <c r="VL39" s="95"/>
      <c r="VM39" s="95"/>
      <c r="VN39" s="95"/>
      <c r="VO39" s="95"/>
      <c r="VP39" s="95"/>
      <c r="VQ39" s="95"/>
      <c r="VR39" s="95"/>
      <c r="VS39" s="95"/>
      <c r="VT39" s="95"/>
      <c r="VU39" s="95"/>
      <c r="VV39" s="95"/>
      <c r="VW39" s="95"/>
      <c r="VX39" s="95"/>
      <c r="VY39" s="95"/>
      <c r="VZ39" s="95"/>
      <c r="WA39" s="95"/>
      <c r="WB39" s="95"/>
      <c r="WC39" s="95"/>
      <c r="WD39" s="95"/>
      <c r="WE39" s="95"/>
      <c r="WF39" s="95"/>
      <c r="WG39" s="95"/>
      <c r="WH39" s="95"/>
      <c r="WI39" s="95"/>
      <c r="WJ39" s="95"/>
      <c r="WK39" s="95"/>
      <c r="WL39" s="95"/>
      <c r="WM39" s="95"/>
      <c r="WN39" s="95"/>
      <c r="WO39" s="95"/>
      <c r="WP39" s="95"/>
      <c r="WQ39" s="95"/>
      <c r="WR39" s="95"/>
      <c r="WS39" s="95"/>
      <c r="WT39" s="95"/>
      <c r="WU39" s="95"/>
      <c r="WV39" s="95"/>
      <c r="WW39" s="95"/>
      <c r="WX39" s="95"/>
      <c r="WY39" s="95"/>
      <c r="WZ39" s="95"/>
      <c r="XA39" s="95"/>
      <c r="XB39" s="95"/>
      <c r="XC39" s="95"/>
      <c r="XD39" s="95"/>
      <c r="XE39" s="95"/>
      <c r="XF39" s="95"/>
      <c r="XG39" s="95"/>
      <c r="XH39" s="95"/>
      <c r="XI39" s="95"/>
      <c r="XJ39" s="95"/>
      <c r="XK39" s="95"/>
      <c r="XL39" s="95"/>
      <c r="XM39" s="95"/>
      <c r="XN39" s="95"/>
      <c r="XO39" s="95"/>
      <c r="XP39" s="95"/>
      <c r="XQ39" s="95"/>
      <c r="XR39" s="95"/>
      <c r="XS39" s="95"/>
      <c r="XT39" s="95"/>
      <c r="XU39" s="95"/>
      <c r="XV39" s="95"/>
      <c r="XW39" s="95"/>
      <c r="XX39" s="95"/>
      <c r="XY39" s="95"/>
      <c r="XZ39" s="95"/>
      <c r="YA39" s="95"/>
      <c r="YB39" s="95"/>
      <c r="YC39" s="95"/>
      <c r="YD39" s="95"/>
      <c r="YE39" s="95"/>
      <c r="YF39" s="95"/>
      <c r="YG39" s="95"/>
      <c r="YH39" s="95"/>
      <c r="YI39" s="95"/>
      <c r="YJ39" s="95"/>
      <c r="YK39" s="95"/>
      <c r="YL39" s="95"/>
      <c r="YM39" s="95"/>
      <c r="YN39" s="95"/>
      <c r="YO39" s="95"/>
      <c r="YP39" s="95"/>
      <c r="YQ39" s="95"/>
      <c r="YR39" s="95"/>
      <c r="YS39" s="95"/>
      <c r="YT39" s="95"/>
      <c r="YU39" s="95"/>
      <c r="YV39" s="95"/>
      <c r="YW39" s="95"/>
      <c r="YX39" s="95"/>
      <c r="YY39" s="95"/>
      <c r="YZ39" s="95"/>
      <c r="ZA39" s="95"/>
      <c r="ZB39" s="95"/>
      <c r="ZC39" s="95"/>
      <c r="ZD39" s="95"/>
      <c r="ZE39" s="95"/>
      <c r="ZF39" s="95"/>
      <c r="ZG39" s="95"/>
      <c r="ZH39" s="95"/>
      <c r="ZI39" s="95"/>
      <c r="ZJ39" s="95"/>
      <c r="ZK39" s="95"/>
      <c r="ZL39" s="95"/>
      <c r="ZM39" s="95"/>
      <c r="ZN39" s="95"/>
      <c r="ZO39" s="95"/>
      <c r="ZP39" s="95"/>
      <c r="ZQ39" s="95"/>
      <c r="ZR39" s="95"/>
      <c r="ZS39" s="95"/>
      <c r="ZT39" s="95"/>
      <c r="ZU39" s="95"/>
      <c r="ZV39" s="95"/>
      <c r="ZW39" s="95"/>
      <c r="ZX39" s="95"/>
      <c r="ZY39" s="95"/>
      <c r="ZZ39" s="95"/>
      <c r="AAA39" s="95"/>
      <c r="AAB39" s="95"/>
      <c r="AAC39" s="95"/>
      <c r="AAD39" s="95"/>
      <c r="AAE39" s="95"/>
      <c r="AAF39" s="95"/>
      <c r="AAG39" s="95"/>
      <c r="AAH39" s="95"/>
      <c r="AAI39" s="95"/>
      <c r="AAJ39" s="95"/>
      <c r="AAK39" s="95"/>
      <c r="AAL39" s="95"/>
      <c r="AAM39" s="95"/>
      <c r="AAN39" s="95"/>
      <c r="AAO39" s="95"/>
      <c r="AAP39" s="95"/>
      <c r="AAQ39" s="95"/>
      <c r="AAR39" s="95"/>
      <c r="AAS39" s="95"/>
      <c r="AAT39" s="95"/>
      <c r="AAU39" s="95"/>
      <c r="AAV39" s="95"/>
      <c r="AAW39" s="95"/>
      <c r="AAX39" s="95"/>
      <c r="AAY39" s="95"/>
      <c r="AAZ39" s="95"/>
      <c r="ABA39" s="95"/>
      <c r="ABB39" s="95"/>
      <c r="ABC39" s="95"/>
      <c r="ABD39" s="95"/>
      <c r="ABE39" s="95"/>
      <c r="ABF39" s="95"/>
      <c r="ABG39" s="95"/>
      <c r="ABH39" s="95"/>
      <c r="ABI39" s="95"/>
      <c r="ABJ39" s="95"/>
      <c r="ABK39" s="95"/>
      <c r="ABL39" s="95"/>
      <c r="ABM39" s="95"/>
      <c r="ABN39" s="95"/>
      <c r="ABO39" s="95"/>
      <c r="ABP39" s="95"/>
      <c r="ABQ39" s="95"/>
      <c r="ABR39" s="95"/>
      <c r="ABS39" s="95"/>
      <c r="ABT39" s="95"/>
      <c r="ABU39" s="95"/>
      <c r="ABV39" s="95"/>
      <c r="ABW39" s="95"/>
      <c r="ABX39" s="95"/>
      <c r="ABY39" s="95"/>
      <c r="ABZ39" s="95"/>
      <c r="ACA39" s="95"/>
      <c r="ACB39" s="95"/>
      <c r="ACC39" s="95"/>
      <c r="ACD39" s="95"/>
      <c r="ACE39" s="95"/>
      <c r="ACF39" s="95"/>
      <c r="ACG39" s="95"/>
      <c r="ACH39" s="95"/>
      <c r="ACI39" s="95"/>
      <c r="ACJ39" s="95"/>
      <c r="ACK39" s="95"/>
      <c r="ACL39" s="95"/>
      <c r="ACM39" s="95"/>
    </row>
    <row r="40" spans="1:767" s="57" customFormat="1" ht="10.5" customHeight="1" thickBot="1" x14ac:dyDescent="0.25">
      <c r="A40" s="96"/>
      <c r="B40" s="85" t="s">
        <v>671</v>
      </c>
      <c r="C40" s="86"/>
      <c r="D40" s="86"/>
      <c r="E40" s="87"/>
      <c r="F40" s="87"/>
      <c r="G40" s="87"/>
      <c r="H40" s="87"/>
      <c r="I40" s="87"/>
      <c r="J40" s="88"/>
      <c r="K40" s="87"/>
      <c r="L40" s="87"/>
      <c r="M40" s="87"/>
      <c r="N40" s="87"/>
      <c r="O40" s="87"/>
      <c r="P40" s="89"/>
      <c r="Q40" s="96"/>
      <c r="R40" s="96"/>
      <c r="S40" s="96"/>
      <c r="T40" s="96"/>
      <c r="U40" s="96"/>
      <c r="V40" s="96"/>
      <c r="W40" s="96"/>
      <c r="X40" s="96"/>
      <c r="Y40" s="96"/>
      <c r="Z40" s="96"/>
      <c r="AA40" s="96"/>
      <c r="AB40" s="96"/>
      <c r="AC40" s="96"/>
      <c r="AD40" s="96"/>
      <c r="AE40" s="96"/>
      <c r="AF40" s="96"/>
      <c r="AG40" s="96"/>
      <c r="AH40" s="96"/>
      <c r="AI40" s="96"/>
      <c r="AJ40" s="96"/>
      <c r="AK40" s="96"/>
      <c r="AL40" s="96"/>
      <c r="AM40" s="96"/>
      <c r="AN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c r="EO40" s="96"/>
      <c r="EP40" s="96"/>
      <c r="EQ40" s="96"/>
      <c r="ER40" s="96"/>
      <c r="ES40" s="96"/>
      <c r="ET40" s="96"/>
      <c r="EU40" s="96"/>
      <c r="EV40" s="96"/>
      <c r="EW40" s="96"/>
      <c r="EX40" s="96"/>
      <c r="EY40" s="96"/>
      <c r="EZ40" s="96"/>
      <c r="FA40" s="96"/>
      <c r="FB40" s="96"/>
      <c r="FC40" s="96"/>
      <c r="FD40" s="96"/>
      <c r="FE40" s="96"/>
      <c r="FF40" s="96"/>
      <c r="FG40" s="96"/>
      <c r="FH40" s="96"/>
      <c r="FI40" s="96"/>
      <c r="FJ40" s="96"/>
      <c r="FK40" s="96"/>
      <c r="FL40" s="96"/>
      <c r="FM40" s="96"/>
      <c r="FN40" s="96"/>
      <c r="FO40" s="96"/>
      <c r="FP40" s="96"/>
      <c r="FQ40" s="96"/>
      <c r="FR40" s="96"/>
      <c r="FS40" s="96"/>
      <c r="FT40" s="96"/>
      <c r="FU40" s="96"/>
      <c r="FV40" s="96"/>
      <c r="FW40" s="96"/>
      <c r="FX40" s="96"/>
      <c r="FY40" s="96"/>
      <c r="FZ40" s="96"/>
      <c r="GA40" s="96"/>
      <c r="GB40" s="96"/>
      <c r="GC40" s="96"/>
      <c r="GD40" s="96"/>
      <c r="GE40" s="96"/>
      <c r="GF40" s="96"/>
      <c r="GG40" s="96"/>
      <c r="GH40" s="96"/>
      <c r="GI40" s="96"/>
      <c r="GJ40" s="96"/>
      <c r="GK40" s="96"/>
      <c r="GL40" s="96"/>
      <c r="GM40" s="96"/>
      <c r="GN40" s="96"/>
      <c r="GO40" s="96"/>
      <c r="GP40" s="96"/>
      <c r="GQ40" s="96"/>
      <c r="GR40" s="96"/>
      <c r="GS40" s="96"/>
      <c r="GT40" s="96"/>
      <c r="GU40" s="96"/>
      <c r="GV40" s="96"/>
      <c r="GW40" s="96"/>
      <c r="GX40" s="96"/>
      <c r="GY40" s="96"/>
      <c r="GZ40" s="96"/>
      <c r="HA40" s="96"/>
      <c r="HB40" s="96"/>
      <c r="HC40" s="96"/>
      <c r="HD40" s="96"/>
      <c r="HE40" s="96"/>
      <c r="HF40" s="96"/>
      <c r="HG40" s="96"/>
      <c r="HH40" s="96"/>
      <c r="HI40" s="96"/>
      <c r="HJ40" s="96"/>
      <c r="HK40" s="96"/>
      <c r="HL40" s="96"/>
      <c r="HM40" s="96"/>
      <c r="HN40" s="96"/>
      <c r="HO40" s="96"/>
      <c r="HP40" s="96"/>
      <c r="HQ40" s="96"/>
      <c r="HR40" s="96"/>
      <c r="HS40" s="96"/>
      <c r="HT40" s="96"/>
      <c r="HU40" s="96"/>
      <c r="HV40" s="96"/>
      <c r="HW40" s="96"/>
      <c r="HX40" s="96"/>
      <c r="HY40" s="96"/>
      <c r="HZ40" s="96"/>
      <c r="IA40" s="96"/>
      <c r="IB40" s="96"/>
      <c r="IC40" s="96"/>
      <c r="ID40" s="96"/>
      <c r="IE40" s="96"/>
      <c r="IF40" s="96"/>
      <c r="IG40" s="96"/>
      <c r="IH40" s="96"/>
      <c r="II40" s="96"/>
      <c r="IJ40" s="96"/>
      <c r="IK40" s="96"/>
      <c r="IL40" s="96"/>
      <c r="IM40" s="96"/>
      <c r="IN40" s="96"/>
      <c r="IO40" s="96"/>
      <c r="IP40" s="96"/>
      <c r="IQ40" s="96"/>
      <c r="IR40" s="96"/>
      <c r="IS40" s="96"/>
      <c r="IT40" s="96"/>
      <c r="IU40" s="96"/>
      <c r="IV40" s="96"/>
      <c r="IW40" s="96"/>
      <c r="IX40" s="96"/>
      <c r="IY40" s="96"/>
      <c r="IZ40" s="96"/>
      <c r="JA40" s="96"/>
      <c r="JB40" s="96"/>
      <c r="JC40" s="96"/>
      <c r="JD40" s="96"/>
      <c r="JE40" s="96"/>
      <c r="JF40" s="96"/>
      <c r="JG40" s="96"/>
      <c r="JH40" s="96"/>
      <c r="JI40" s="96"/>
      <c r="JJ40" s="96"/>
      <c r="JK40" s="96"/>
      <c r="JL40" s="96"/>
      <c r="JM40" s="96"/>
      <c r="JN40" s="96"/>
      <c r="JO40" s="96"/>
      <c r="JP40" s="96"/>
      <c r="JQ40" s="96"/>
      <c r="JR40" s="96"/>
      <c r="JS40" s="96"/>
      <c r="JT40" s="96"/>
      <c r="JU40" s="96"/>
      <c r="JV40" s="96"/>
      <c r="JW40" s="96"/>
      <c r="JX40" s="96"/>
      <c r="JY40" s="96"/>
      <c r="JZ40" s="96"/>
      <c r="KA40" s="96"/>
      <c r="KB40" s="96"/>
      <c r="KC40" s="96"/>
      <c r="KD40" s="96"/>
      <c r="KE40" s="96"/>
      <c r="KF40" s="96"/>
      <c r="KG40" s="96"/>
      <c r="KH40" s="96"/>
      <c r="KI40" s="96"/>
      <c r="KJ40" s="96"/>
      <c r="KK40" s="96"/>
      <c r="KL40" s="96"/>
      <c r="KM40" s="96"/>
      <c r="KN40" s="96"/>
      <c r="KO40" s="96"/>
      <c r="KP40" s="96"/>
      <c r="KQ40" s="96"/>
      <c r="KR40" s="96"/>
      <c r="KS40" s="96"/>
      <c r="KT40" s="96"/>
      <c r="KU40" s="96"/>
      <c r="KV40" s="96"/>
      <c r="KW40" s="96"/>
      <c r="KX40" s="96"/>
      <c r="KY40" s="96"/>
      <c r="KZ40" s="96"/>
      <c r="LA40" s="96"/>
      <c r="LB40" s="96"/>
      <c r="LC40" s="96"/>
      <c r="LD40" s="96"/>
      <c r="LE40" s="96"/>
      <c r="LF40" s="96"/>
      <c r="LG40" s="96"/>
      <c r="LH40" s="96"/>
      <c r="LI40" s="96"/>
      <c r="LJ40" s="96"/>
      <c r="LK40" s="96"/>
      <c r="LL40" s="96"/>
      <c r="LM40" s="96"/>
      <c r="LN40" s="96"/>
      <c r="LO40" s="96"/>
      <c r="LP40" s="96"/>
      <c r="LQ40" s="96"/>
      <c r="LR40" s="96"/>
      <c r="LS40" s="96"/>
      <c r="LT40" s="96"/>
      <c r="LU40" s="96"/>
      <c r="LV40" s="96"/>
      <c r="LW40" s="96"/>
      <c r="LX40" s="96"/>
      <c r="LY40" s="96"/>
      <c r="LZ40" s="96"/>
      <c r="MA40" s="96"/>
      <c r="MB40" s="96"/>
      <c r="MC40" s="96"/>
      <c r="MD40" s="96"/>
      <c r="ME40" s="96"/>
      <c r="MF40" s="96"/>
      <c r="MG40" s="96"/>
      <c r="MH40" s="96"/>
      <c r="MI40" s="96"/>
      <c r="MJ40" s="96"/>
      <c r="MK40" s="96"/>
      <c r="ML40" s="96"/>
      <c r="MM40" s="96"/>
      <c r="MN40" s="96"/>
      <c r="MO40" s="96"/>
      <c r="MP40" s="96"/>
      <c r="MQ40" s="96"/>
      <c r="MR40" s="96"/>
      <c r="MS40" s="96"/>
      <c r="MT40" s="96"/>
      <c r="MU40" s="96"/>
      <c r="MV40" s="96"/>
      <c r="MW40" s="96"/>
      <c r="MX40" s="96"/>
      <c r="MY40" s="96"/>
      <c r="MZ40" s="96"/>
      <c r="NA40" s="96"/>
      <c r="NB40" s="96"/>
      <c r="NC40" s="96"/>
      <c r="ND40" s="96"/>
      <c r="NE40" s="96"/>
      <c r="NF40" s="96"/>
      <c r="NG40" s="96"/>
      <c r="NH40" s="96"/>
      <c r="NI40" s="96"/>
      <c r="NJ40" s="96"/>
      <c r="NK40" s="96"/>
      <c r="NL40" s="96"/>
      <c r="NM40" s="96"/>
      <c r="NN40" s="96"/>
      <c r="NO40" s="96"/>
      <c r="NP40" s="96"/>
      <c r="NQ40" s="96"/>
      <c r="NR40" s="96"/>
      <c r="NS40" s="96"/>
      <c r="NT40" s="96"/>
      <c r="NU40" s="96"/>
      <c r="NV40" s="96"/>
      <c r="NW40" s="96"/>
      <c r="NX40" s="96"/>
      <c r="NY40" s="96"/>
      <c r="NZ40" s="96"/>
      <c r="OA40" s="96"/>
      <c r="OB40" s="96"/>
      <c r="OC40" s="96"/>
      <c r="OD40" s="96"/>
      <c r="OE40" s="96"/>
      <c r="OF40" s="96"/>
      <c r="OG40" s="96"/>
      <c r="OH40" s="96"/>
      <c r="OI40" s="96"/>
      <c r="OJ40" s="96"/>
      <c r="OK40" s="96"/>
      <c r="OL40" s="96"/>
      <c r="OM40" s="96"/>
      <c r="ON40" s="96"/>
      <c r="OO40" s="96"/>
      <c r="OP40" s="96"/>
      <c r="OQ40" s="96"/>
      <c r="OR40" s="96"/>
      <c r="OS40" s="96"/>
      <c r="OT40" s="96"/>
      <c r="OU40" s="96"/>
      <c r="OV40" s="96"/>
      <c r="OW40" s="96"/>
      <c r="OX40" s="96"/>
      <c r="OY40" s="96"/>
      <c r="OZ40" s="96"/>
      <c r="PA40" s="96"/>
      <c r="PB40" s="96"/>
      <c r="PC40" s="96"/>
      <c r="PD40" s="96"/>
      <c r="PE40" s="96"/>
      <c r="PF40" s="96"/>
      <c r="PG40" s="96"/>
      <c r="PH40" s="96"/>
      <c r="PI40" s="96"/>
      <c r="PJ40" s="96"/>
      <c r="PK40" s="96"/>
      <c r="PL40" s="96"/>
      <c r="PM40" s="96"/>
      <c r="PN40" s="96"/>
      <c r="PO40" s="96"/>
      <c r="PP40" s="96"/>
      <c r="PQ40" s="96"/>
      <c r="PR40" s="96"/>
      <c r="PS40" s="96"/>
      <c r="PT40" s="96"/>
      <c r="PU40" s="96"/>
      <c r="PV40" s="96"/>
      <c r="PW40" s="96"/>
      <c r="PX40" s="96"/>
      <c r="PY40" s="96"/>
      <c r="PZ40" s="96"/>
      <c r="QA40" s="96"/>
      <c r="QB40" s="96"/>
      <c r="QC40" s="96"/>
      <c r="QD40" s="96"/>
      <c r="QE40" s="96"/>
      <c r="QF40" s="96"/>
      <c r="QG40" s="96"/>
      <c r="QH40" s="96"/>
      <c r="QI40" s="96"/>
      <c r="QJ40" s="96"/>
      <c r="QK40" s="96"/>
      <c r="QL40" s="96"/>
      <c r="QM40" s="96"/>
      <c r="QN40" s="96"/>
      <c r="QO40" s="96"/>
      <c r="QP40" s="96"/>
      <c r="QQ40" s="96"/>
      <c r="QR40" s="96"/>
      <c r="QS40" s="96"/>
      <c r="QT40" s="96"/>
      <c r="QU40" s="96"/>
      <c r="QV40" s="96"/>
      <c r="QW40" s="96"/>
      <c r="QX40" s="96"/>
      <c r="QY40" s="96"/>
      <c r="QZ40" s="96"/>
      <c r="RA40" s="96"/>
      <c r="RB40" s="96"/>
      <c r="RC40" s="96"/>
      <c r="RD40" s="96"/>
      <c r="RE40" s="96"/>
      <c r="RF40" s="96"/>
      <c r="RG40" s="96"/>
      <c r="RH40" s="96"/>
      <c r="RI40" s="96"/>
      <c r="RJ40" s="96"/>
      <c r="RK40" s="96"/>
      <c r="RL40" s="96"/>
      <c r="RM40" s="96"/>
      <c r="RN40" s="96"/>
      <c r="RO40" s="96"/>
      <c r="RP40" s="96"/>
      <c r="RQ40" s="96"/>
      <c r="RR40" s="96"/>
      <c r="RS40" s="96"/>
      <c r="RT40" s="96"/>
      <c r="RU40" s="96"/>
      <c r="RV40" s="96"/>
      <c r="RW40" s="96"/>
      <c r="RX40" s="96"/>
      <c r="RY40" s="96"/>
      <c r="RZ40" s="96"/>
      <c r="SA40" s="96"/>
      <c r="SB40" s="96"/>
      <c r="SC40" s="96"/>
      <c r="SD40" s="96"/>
      <c r="SE40" s="96"/>
      <c r="SF40" s="96"/>
      <c r="SG40" s="96"/>
      <c r="SH40" s="96"/>
      <c r="SI40" s="96"/>
      <c r="SJ40" s="96"/>
      <c r="SK40" s="96"/>
      <c r="SL40" s="96"/>
      <c r="SM40" s="96"/>
      <c r="SN40" s="96"/>
      <c r="SO40" s="96"/>
      <c r="SP40" s="96"/>
      <c r="SQ40" s="96"/>
      <c r="SR40" s="96"/>
      <c r="SS40" s="96"/>
      <c r="ST40" s="96"/>
      <c r="SU40" s="96"/>
      <c r="SV40" s="96"/>
      <c r="SW40" s="96"/>
      <c r="SX40" s="96"/>
      <c r="SY40" s="96"/>
      <c r="SZ40" s="96"/>
      <c r="TA40" s="96"/>
      <c r="TB40" s="96"/>
      <c r="TC40" s="96"/>
      <c r="TD40" s="96"/>
      <c r="TE40" s="96"/>
      <c r="TF40" s="96"/>
      <c r="TG40" s="96"/>
      <c r="TH40" s="96"/>
      <c r="TI40" s="96"/>
      <c r="TJ40" s="96"/>
      <c r="TK40" s="96"/>
      <c r="TL40" s="96"/>
      <c r="TM40" s="96"/>
      <c r="TN40" s="96"/>
      <c r="TO40" s="96"/>
      <c r="TP40" s="96"/>
      <c r="TQ40" s="96"/>
      <c r="TR40" s="96"/>
      <c r="TS40" s="96"/>
      <c r="TT40" s="96"/>
      <c r="TU40" s="96"/>
      <c r="TV40" s="96"/>
      <c r="TW40" s="96"/>
      <c r="TX40" s="96"/>
      <c r="TY40" s="96"/>
      <c r="TZ40" s="96"/>
      <c r="UA40" s="96"/>
      <c r="UB40" s="96"/>
      <c r="UC40" s="96"/>
      <c r="UD40" s="96"/>
      <c r="UE40" s="96"/>
      <c r="UF40" s="96"/>
      <c r="UG40" s="96"/>
      <c r="UH40" s="96"/>
      <c r="UI40" s="96"/>
      <c r="UJ40" s="96"/>
      <c r="UK40" s="96"/>
      <c r="UL40" s="96"/>
      <c r="UM40" s="96"/>
      <c r="UN40" s="96"/>
      <c r="UO40" s="96"/>
      <c r="UP40" s="96"/>
      <c r="UQ40" s="96"/>
      <c r="UR40" s="96"/>
      <c r="US40" s="96"/>
      <c r="UT40" s="96"/>
      <c r="UU40" s="96"/>
      <c r="UV40" s="96"/>
      <c r="UW40" s="96"/>
      <c r="UX40" s="96"/>
      <c r="UY40" s="96"/>
      <c r="UZ40" s="96"/>
      <c r="VA40" s="96"/>
      <c r="VB40" s="96"/>
      <c r="VC40" s="96"/>
      <c r="VD40" s="96"/>
      <c r="VE40" s="96"/>
      <c r="VF40" s="96"/>
      <c r="VG40" s="96"/>
      <c r="VH40" s="96"/>
      <c r="VI40" s="96"/>
      <c r="VJ40" s="96"/>
      <c r="VK40" s="96"/>
      <c r="VL40" s="96"/>
      <c r="VM40" s="96"/>
      <c r="VN40" s="96"/>
      <c r="VO40" s="96"/>
      <c r="VP40" s="96"/>
      <c r="VQ40" s="96"/>
      <c r="VR40" s="96"/>
      <c r="VS40" s="96"/>
      <c r="VT40" s="96"/>
      <c r="VU40" s="96"/>
      <c r="VV40" s="96"/>
      <c r="VW40" s="96"/>
      <c r="VX40" s="96"/>
      <c r="VY40" s="96"/>
      <c r="VZ40" s="96"/>
      <c r="WA40" s="96"/>
      <c r="WB40" s="96"/>
      <c r="WC40" s="96"/>
      <c r="WD40" s="96"/>
      <c r="WE40" s="96"/>
      <c r="WF40" s="96"/>
      <c r="WG40" s="96"/>
      <c r="WH40" s="96"/>
      <c r="WI40" s="96"/>
      <c r="WJ40" s="96"/>
      <c r="WK40" s="96"/>
      <c r="WL40" s="96"/>
      <c r="WM40" s="96"/>
      <c r="WN40" s="96"/>
      <c r="WO40" s="96"/>
      <c r="WP40" s="96"/>
      <c r="WQ40" s="96"/>
      <c r="WR40" s="96"/>
      <c r="WS40" s="96"/>
      <c r="WT40" s="96"/>
      <c r="WU40" s="96"/>
      <c r="WV40" s="96"/>
      <c r="WW40" s="96"/>
      <c r="WX40" s="96"/>
      <c r="WY40" s="96"/>
      <c r="WZ40" s="96"/>
      <c r="XA40" s="96"/>
      <c r="XB40" s="96"/>
      <c r="XC40" s="96"/>
      <c r="XD40" s="96"/>
      <c r="XE40" s="96"/>
      <c r="XF40" s="96"/>
      <c r="XG40" s="96"/>
      <c r="XH40" s="96"/>
      <c r="XI40" s="96"/>
      <c r="XJ40" s="96"/>
      <c r="XK40" s="96"/>
      <c r="XL40" s="96"/>
      <c r="XM40" s="96"/>
      <c r="XN40" s="96"/>
      <c r="XO40" s="96"/>
      <c r="XP40" s="96"/>
      <c r="XQ40" s="96"/>
      <c r="XR40" s="96"/>
      <c r="XS40" s="96"/>
      <c r="XT40" s="96"/>
      <c r="XU40" s="96"/>
      <c r="XV40" s="96"/>
      <c r="XW40" s="96"/>
      <c r="XX40" s="96"/>
      <c r="XY40" s="96"/>
      <c r="XZ40" s="96"/>
      <c r="YA40" s="96"/>
      <c r="YB40" s="96"/>
      <c r="YC40" s="96"/>
      <c r="YD40" s="96"/>
      <c r="YE40" s="96"/>
      <c r="YF40" s="96"/>
      <c r="YG40" s="96"/>
      <c r="YH40" s="96"/>
      <c r="YI40" s="96"/>
      <c r="YJ40" s="96"/>
      <c r="YK40" s="96"/>
      <c r="YL40" s="96"/>
      <c r="YM40" s="96"/>
      <c r="YN40" s="96"/>
      <c r="YO40" s="96"/>
      <c r="YP40" s="96"/>
      <c r="YQ40" s="96"/>
      <c r="YR40" s="96"/>
      <c r="YS40" s="96"/>
      <c r="YT40" s="96"/>
      <c r="YU40" s="96"/>
      <c r="YV40" s="96"/>
      <c r="YW40" s="96"/>
      <c r="YX40" s="96"/>
      <c r="YY40" s="96"/>
      <c r="YZ40" s="96"/>
      <c r="ZA40" s="96"/>
      <c r="ZB40" s="96"/>
      <c r="ZC40" s="96"/>
      <c r="ZD40" s="96"/>
      <c r="ZE40" s="96"/>
      <c r="ZF40" s="96"/>
      <c r="ZG40" s="96"/>
      <c r="ZH40" s="96"/>
      <c r="ZI40" s="96"/>
      <c r="ZJ40" s="96"/>
      <c r="ZK40" s="96"/>
      <c r="ZL40" s="96"/>
      <c r="ZM40" s="96"/>
      <c r="ZN40" s="96"/>
      <c r="ZO40" s="96"/>
      <c r="ZP40" s="96"/>
      <c r="ZQ40" s="96"/>
      <c r="ZR40" s="96"/>
      <c r="ZS40" s="96"/>
      <c r="ZT40" s="96"/>
      <c r="ZU40" s="96"/>
      <c r="ZV40" s="96"/>
      <c r="ZW40" s="96"/>
      <c r="ZX40" s="96"/>
      <c r="ZY40" s="96"/>
      <c r="ZZ40" s="96"/>
      <c r="AAA40" s="96"/>
      <c r="AAB40" s="96"/>
      <c r="AAC40" s="96"/>
      <c r="AAD40" s="96"/>
      <c r="AAE40" s="96"/>
      <c r="AAF40" s="96"/>
      <c r="AAG40" s="96"/>
      <c r="AAH40" s="96"/>
      <c r="AAI40" s="96"/>
      <c r="AAJ40" s="96"/>
      <c r="AAK40" s="96"/>
      <c r="AAL40" s="96"/>
      <c r="AAM40" s="96"/>
      <c r="AAN40" s="96"/>
      <c r="AAO40" s="96"/>
      <c r="AAP40" s="96"/>
      <c r="AAQ40" s="96"/>
      <c r="AAR40" s="96"/>
      <c r="AAS40" s="96"/>
      <c r="AAT40" s="96"/>
      <c r="AAU40" s="96"/>
      <c r="AAV40" s="96"/>
      <c r="AAW40" s="96"/>
      <c r="AAX40" s="96"/>
      <c r="AAY40" s="96"/>
      <c r="AAZ40" s="96"/>
      <c r="ABA40" s="96"/>
      <c r="ABB40" s="96"/>
      <c r="ABC40" s="96"/>
      <c r="ABD40" s="96"/>
      <c r="ABE40" s="96"/>
      <c r="ABF40" s="96"/>
      <c r="ABG40" s="96"/>
      <c r="ABH40" s="96"/>
      <c r="ABI40" s="96"/>
      <c r="ABJ40" s="96"/>
      <c r="ABK40" s="96"/>
      <c r="ABL40" s="96"/>
      <c r="ABM40" s="96"/>
      <c r="ABN40" s="96"/>
      <c r="ABO40" s="96"/>
      <c r="ABP40" s="96"/>
      <c r="ABQ40" s="96"/>
      <c r="ABR40" s="96"/>
      <c r="ABS40" s="96"/>
      <c r="ABT40" s="96"/>
      <c r="ABU40" s="96"/>
      <c r="ABV40" s="96"/>
      <c r="ABW40" s="96"/>
      <c r="ABX40" s="96"/>
      <c r="ABY40" s="96"/>
      <c r="ABZ40" s="96"/>
      <c r="ACA40" s="96"/>
      <c r="ACB40" s="96"/>
      <c r="ACC40" s="96"/>
      <c r="ACD40" s="96"/>
      <c r="ACE40" s="96"/>
      <c r="ACF40" s="96"/>
      <c r="ACG40" s="96"/>
      <c r="ACH40" s="96"/>
      <c r="ACI40" s="96"/>
      <c r="ACJ40" s="96"/>
      <c r="ACK40" s="96"/>
      <c r="ACL40" s="96"/>
      <c r="ACM40" s="96"/>
    </row>
    <row r="41" spans="1:767" s="68" customFormat="1" ht="15.75" thickBot="1" x14ac:dyDescent="0.3">
      <c r="B41" s="97"/>
      <c r="C41" s="97"/>
      <c r="D41" s="97"/>
      <c r="E41" s="97"/>
      <c r="F41" s="97"/>
      <c r="G41" s="97"/>
      <c r="H41" s="97"/>
      <c r="I41" s="97"/>
      <c r="J41" s="97"/>
      <c r="K41" s="97"/>
      <c r="L41" s="97"/>
      <c r="M41" s="97"/>
      <c r="N41" s="97"/>
      <c r="O41" s="97"/>
      <c r="P41" s="97"/>
      <c r="Q41" s="97"/>
    </row>
    <row r="42" spans="1:767" ht="16.5" customHeight="1" thickBot="1" x14ac:dyDescent="0.3">
      <c r="B42" s="16" t="s">
        <v>726</v>
      </c>
      <c r="C42" s="17"/>
      <c r="D42" s="17"/>
      <c r="E42" s="17"/>
      <c r="F42" s="17"/>
      <c r="G42" s="17"/>
      <c r="H42" s="17"/>
      <c r="I42" s="17"/>
      <c r="J42" s="17"/>
      <c r="K42" s="17"/>
      <c r="L42" s="17"/>
      <c r="M42" s="17"/>
      <c r="N42" s="17"/>
      <c r="O42" s="17"/>
      <c r="P42" s="18"/>
      <c r="Q42" s="97"/>
    </row>
    <row r="43" spans="1:767" ht="15" customHeight="1" x14ac:dyDescent="0.25">
      <c r="B43" s="81"/>
      <c r="C43" s="5" t="s">
        <v>12</v>
      </c>
      <c r="D43" s="155"/>
      <c r="E43" s="156"/>
      <c r="F43" s="156"/>
      <c r="G43" s="157"/>
      <c r="H43" s="3"/>
      <c r="I43" s="5"/>
      <c r="J43" s="4"/>
      <c r="K43" s="4" t="s">
        <v>684</v>
      </c>
      <c r="L43" s="6"/>
      <c r="M43" s="5"/>
      <c r="N43" s="5"/>
      <c r="O43" s="5"/>
      <c r="P43" s="105"/>
      <c r="Q43" s="97"/>
    </row>
    <row r="44" spans="1:767" x14ac:dyDescent="0.25">
      <c r="B44" s="81"/>
      <c r="C44" s="4" t="s">
        <v>3</v>
      </c>
      <c r="D44" s="142"/>
      <c r="E44" s="143"/>
      <c r="F44" s="143"/>
      <c r="G44" s="144"/>
      <c r="H44" s="3"/>
      <c r="I44" s="5"/>
      <c r="J44" s="3"/>
      <c r="K44" s="4" t="s">
        <v>718</v>
      </c>
      <c r="L44" s="3"/>
      <c r="M44" s="3"/>
      <c r="N44" s="3"/>
      <c r="O44" s="3"/>
      <c r="P44" s="10"/>
      <c r="Q44" s="97"/>
    </row>
    <row r="45" spans="1:767" x14ac:dyDescent="0.25">
      <c r="B45" s="81"/>
      <c r="C45" s="5" t="s">
        <v>4</v>
      </c>
      <c r="D45" s="142"/>
      <c r="E45" s="143"/>
      <c r="F45" s="143"/>
      <c r="G45" s="144"/>
      <c r="H45" s="3"/>
      <c r="I45" s="5"/>
      <c r="J45" s="3"/>
      <c r="K45" s="4" t="s">
        <v>685</v>
      </c>
      <c r="L45" s="94"/>
      <c r="M45" s="3"/>
      <c r="N45" s="3"/>
      <c r="O45" s="3"/>
      <c r="P45" s="10"/>
      <c r="Q45" s="97"/>
    </row>
    <row r="46" spans="1:767" x14ac:dyDescent="0.25">
      <c r="B46" s="81"/>
      <c r="C46" s="5" t="s">
        <v>5</v>
      </c>
      <c r="D46" s="142"/>
      <c r="E46" s="143"/>
      <c r="F46" s="143"/>
      <c r="G46" s="144"/>
      <c r="H46" s="3"/>
      <c r="I46" s="5"/>
      <c r="J46" s="3"/>
      <c r="K46" s="4"/>
      <c r="L46" s="3"/>
      <c r="M46" s="3"/>
      <c r="N46" s="3"/>
      <c r="O46" s="3"/>
      <c r="P46" s="10"/>
      <c r="Q46" s="97"/>
    </row>
    <row r="47" spans="1:767" x14ac:dyDescent="0.25">
      <c r="B47" s="81"/>
      <c r="C47" s="5" t="s">
        <v>6</v>
      </c>
      <c r="D47" s="6"/>
      <c r="E47" s="3"/>
      <c r="F47" s="3"/>
      <c r="G47" s="3"/>
      <c r="H47" s="3"/>
      <c r="I47" s="5"/>
      <c r="J47" s="3"/>
      <c r="K47" s="3"/>
      <c r="L47" s="3"/>
      <c r="M47" s="3"/>
      <c r="N47" s="3"/>
      <c r="O47" s="3"/>
      <c r="P47" s="10"/>
      <c r="Q47" s="97"/>
    </row>
    <row r="48" spans="1:767" ht="15.75" thickBot="1" x14ac:dyDescent="0.3">
      <c r="B48" s="15"/>
      <c r="C48" s="12" t="s">
        <v>7</v>
      </c>
      <c r="D48" s="93"/>
      <c r="E48" s="7"/>
      <c r="F48" s="7"/>
      <c r="G48" s="7"/>
      <c r="H48" s="7"/>
      <c r="I48" s="12"/>
      <c r="J48" s="7"/>
      <c r="K48" s="12"/>
      <c r="L48" s="7"/>
      <c r="M48" s="7"/>
      <c r="N48" s="7"/>
      <c r="O48" s="7"/>
      <c r="P48" s="11"/>
      <c r="Q48" s="97"/>
    </row>
    <row r="49" spans="2:17" s="68" customFormat="1" ht="15.75" thickBot="1" x14ac:dyDescent="0.3">
      <c r="B49" s="97"/>
      <c r="C49" s="97"/>
      <c r="D49" s="97"/>
      <c r="E49" s="97"/>
      <c r="F49" s="97"/>
      <c r="G49" s="97"/>
      <c r="H49" s="97"/>
      <c r="I49" s="97"/>
      <c r="J49" s="97"/>
      <c r="K49" s="97"/>
      <c r="L49" s="97"/>
      <c r="M49" s="97"/>
      <c r="N49" s="97"/>
      <c r="O49" s="97"/>
      <c r="P49" s="97"/>
      <c r="Q49" s="97"/>
    </row>
    <row r="50" spans="2:17" ht="16.5" customHeight="1" thickBot="1" x14ac:dyDescent="0.3">
      <c r="B50" s="16" t="s">
        <v>727</v>
      </c>
      <c r="C50" s="82"/>
      <c r="D50" s="82"/>
      <c r="E50" s="82"/>
      <c r="F50" s="82"/>
      <c r="G50" s="82"/>
      <c r="H50" s="82"/>
      <c r="I50" s="82"/>
      <c r="J50" s="82"/>
      <c r="K50" s="82"/>
      <c r="L50" s="82"/>
      <c r="M50" s="82"/>
      <c r="N50" s="82"/>
      <c r="O50" s="82"/>
      <c r="P50" s="83"/>
    </row>
    <row r="51" spans="2:17" ht="6" customHeight="1" x14ac:dyDescent="0.25">
      <c r="B51" s="111"/>
      <c r="C51" s="112"/>
      <c r="D51" s="112"/>
      <c r="E51" s="112"/>
      <c r="F51" s="112"/>
      <c r="G51" s="112"/>
      <c r="H51" s="112"/>
      <c r="I51" s="112"/>
      <c r="J51" s="112"/>
      <c r="K51" s="112"/>
      <c r="L51" s="112"/>
      <c r="M51" s="112"/>
      <c r="N51" s="113"/>
      <c r="O51" s="114"/>
      <c r="P51" s="115"/>
    </row>
    <row r="52" spans="2:17" x14ac:dyDescent="0.25">
      <c r="B52" s="59" t="s">
        <v>719</v>
      </c>
      <c r="C52" s="66"/>
      <c r="D52" s="66"/>
      <c r="E52" s="66"/>
      <c r="F52" s="66"/>
      <c r="G52" s="66"/>
      <c r="H52" s="66"/>
      <c r="I52" s="66"/>
      <c r="J52" s="66"/>
      <c r="K52" s="66"/>
      <c r="L52" s="66"/>
      <c r="M52" s="66"/>
      <c r="N52" s="65"/>
      <c r="O52" s="66"/>
      <c r="P52" s="67"/>
    </row>
    <row r="53" spans="2:17" x14ac:dyDescent="0.25">
      <c r="B53" s="102"/>
      <c r="C53" s="66"/>
      <c r="D53" s="66"/>
      <c r="E53" s="66"/>
      <c r="F53" s="66"/>
      <c r="G53" s="66"/>
      <c r="H53" s="66"/>
      <c r="I53" s="66"/>
      <c r="J53" s="66"/>
      <c r="K53" s="66"/>
      <c r="L53" s="66"/>
      <c r="M53" s="66"/>
      <c r="N53" s="65"/>
      <c r="O53" s="66"/>
      <c r="P53" s="67"/>
    </row>
    <row r="54" spans="2:17" x14ac:dyDescent="0.25">
      <c r="B54" s="109" t="s">
        <v>700</v>
      </c>
      <c r="C54" s="66"/>
      <c r="D54" s="66"/>
      <c r="E54" s="66"/>
      <c r="F54" s="66"/>
      <c r="G54" s="66"/>
      <c r="H54" s="66"/>
      <c r="I54" s="66"/>
      <c r="J54" s="66"/>
      <c r="K54" s="66"/>
      <c r="L54" s="66"/>
      <c r="M54" s="66"/>
      <c r="N54" s="65"/>
      <c r="O54" s="66"/>
      <c r="P54" s="67"/>
    </row>
    <row r="55" spans="2:17" x14ac:dyDescent="0.25">
      <c r="B55" s="109" t="s">
        <v>701</v>
      </c>
      <c r="C55" s="66"/>
      <c r="D55" s="66"/>
      <c r="E55" s="66"/>
      <c r="F55" s="66"/>
      <c r="G55" s="66"/>
      <c r="H55" s="66"/>
      <c r="I55" s="66"/>
      <c r="J55" s="66"/>
      <c r="K55" s="66"/>
      <c r="L55" s="66"/>
      <c r="M55" s="66"/>
      <c r="N55" s="65"/>
      <c r="O55" s="66"/>
      <c r="P55" s="67"/>
    </row>
    <row r="56" spans="2:17" x14ac:dyDescent="0.25">
      <c r="B56" s="109"/>
      <c r="C56" s="66"/>
      <c r="D56" s="66"/>
      <c r="E56" s="66"/>
      <c r="F56" s="66"/>
      <c r="G56" s="66"/>
      <c r="H56" s="66"/>
      <c r="I56" s="66"/>
      <c r="J56" s="66"/>
      <c r="K56" s="66"/>
      <c r="L56" s="66"/>
      <c r="M56" s="66"/>
      <c r="N56" s="65"/>
      <c r="O56" s="66"/>
      <c r="P56" s="67"/>
    </row>
    <row r="57" spans="2:17" x14ac:dyDescent="0.25">
      <c r="B57" s="109" t="s">
        <v>702</v>
      </c>
      <c r="C57" s="66"/>
      <c r="D57" s="66"/>
      <c r="E57" s="66"/>
      <c r="F57" s="66"/>
      <c r="G57" s="66"/>
      <c r="H57" s="66"/>
      <c r="I57" s="66"/>
      <c r="J57" s="66"/>
      <c r="K57" s="66"/>
      <c r="L57" s="66"/>
      <c r="M57" s="66"/>
      <c r="N57" s="65"/>
      <c r="O57" s="66"/>
      <c r="P57" s="67"/>
    </row>
    <row r="58" spans="2:17" x14ac:dyDescent="0.25">
      <c r="B58" s="109" t="s">
        <v>703</v>
      </c>
      <c r="C58" s="66"/>
      <c r="D58" s="66"/>
      <c r="E58" s="66"/>
      <c r="F58" s="66"/>
      <c r="G58" s="66"/>
      <c r="H58" s="66"/>
      <c r="I58" s="66"/>
      <c r="J58" s="66"/>
      <c r="K58" s="66"/>
      <c r="L58" s="66"/>
      <c r="M58" s="66"/>
      <c r="N58" s="65"/>
      <c r="O58" s="66"/>
      <c r="P58" s="67"/>
    </row>
    <row r="59" spans="2:17" x14ac:dyDescent="0.25">
      <c r="B59" s="109"/>
      <c r="C59" s="66"/>
      <c r="D59" s="66"/>
      <c r="E59" s="66"/>
      <c r="F59" s="66"/>
      <c r="G59" s="66"/>
      <c r="H59" s="66"/>
      <c r="I59" s="66"/>
      <c r="J59" s="66"/>
      <c r="K59" s="66"/>
      <c r="L59" s="66"/>
      <c r="M59" s="66"/>
      <c r="N59" s="65"/>
      <c r="O59" s="66"/>
      <c r="P59" s="67"/>
    </row>
    <row r="60" spans="2:17" x14ac:dyDescent="0.25">
      <c r="B60" s="109" t="s">
        <v>704</v>
      </c>
      <c r="C60" s="66"/>
      <c r="D60" s="66"/>
      <c r="E60" s="66"/>
      <c r="F60" s="66"/>
      <c r="G60" s="66"/>
      <c r="H60" s="66"/>
      <c r="I60" s="66"/>
      <c r="J60" s="66"/>
      <c r="K60" s="66"/>
      <c r="L60" s="66"/>
      <c r="M60" s="66"/>
      <c r="N60" s="65"/>
      <c r="O60" s="66"/>
      <c r="P60" s="67"/>
    </row>
    <row r="61" spans="2:17" x14ac:dyDescent="0.25">
      <c r="B61" s="109"/>
      <c r="C61" s="66"/>
      <c r="D61" s="66"/>
      <c r="E61" s="66"/>
      <c r="F61" s="66"/>
      <c r="G61" s="66"/>
      <c r="H61" s="66"/>
      <c r="I61" s="66"/>
      <c r="J61" s="66"/>
      <c r="K61" s="66"/>
      <c r="L61" s="66"/>
      <c r="M61" s="66"/>
      <c r="N61" s="65"/>
      <c r="O61" s="66"/>
      <c r="P61" s="67"/>
    </row>
    <row r="62" spans="2:17" x14ac:dyDescent="0.25">
      <c r="B62" s="110" t="s">
        <v>706</v>
      </c>
      <c r="C62" s="66"/>
      <c r="D62" s="66"/>
      <c r="E62" s="66"/>
      <c r="F62" s="66"/>
      <c r="G62" s="66"/>
      <c r="H62" s="66"/>
      <c r="I62" s="66"/>
      <c r="J62" s="66"/>
      <c r="K62" s="66"/>
      <c r="L62" s="66"/>
      <c r="M62" s="66"/>
      <c r="N62" s="65"/>
      <c r="O62" s="66"/>
      <c r="P62" s="67"/>
    </row>
    <row r="63" spans="2:17" x14ac:dyDescent="0.25">
      <c r="B63" s="109" t="s">
        <v>705</v>
      </c>
      <c r="C63" s="66"/>
      <c r="D63" s="66"/>
      <c r="E63" s="66"/>
      <c r="F63" s="66"/>
      <c r="G63" s="66"/>
      <c r="H63" s="66"/>
      <c r="I63" s="66"/>
      <c r="J63" s="66"/>
      <c r="K63" s="66"/>
      <c r="L63" s="66"/>
      <c r="M63" s="66"/>
      <c r="N63" s="65"/>
      <c r="O63" s="66"/>
      <c r="P63" s="67"/>
    </row>
    <row r="64" spans="2:17" x14ac:dyDescent="0.25">
      <c r="B64" s="109"/>
      <c r="C64" s="66"/>
      <c r="D64" s="66"/>
      <c r="E64" s="66"/>
      <c r="F64" s="66"/>
      <c r="G64" s="66"/>
      <c r="H64" s="66"/>
      <c r="I64" s="66"/>
      <c r="J64" s="66"/>
      <c r="K64" s="66"/>
      <c r="L64" s="66"/>
      <c r="M64" s="66"/>
      <c r="N64" s="65"/>
      <c r="O64" s="66"/>
      <c r="P64" s="67"/>
    </row>
    <row r="65" spans="2:16" x14ac:dyDescent="0.25">
      <c r="B65" s="110" t="s">
        <v>714</v>
      </c>
      <c r="C65" s="66"/>
      <c r="D65" s="66"/>
      <c r="E65" s="66"/>
      <c r="F65" s="66"/>
      <c r="G65" s="66"/>
      <c r="H65" s="66"/>
      <c r="I65" s="66"/>
      <c r="J65" s="66"/>
      <c r="K65" s="66"/>
      <c r="L65" s="66"/>
      <c r="M65" s="66"/>
      <c r="N65" s="65"/>
      <c r="O65" s="66"/>
      <c r="P65" s="67"/>
    </row>
    <row r="66" spans="2:16" x14ac:dyDescent="0.25">
      <c r="B66" s="109" t="s">
        <v>713</v>
      </c>
      <c r="C66" s="66"/>
      <c r="D66" s="66"/>
      <c r="E66" s="66"/>
      <c r="F66" s="66"/>
      <c r="G66" s="66"/>
      <c r="H66" s="66"/>
      <c r="I66" s="66"/>
      <c r="J66" s="66"/>
      <c r="K66" s="66"/>
      <c r="L66" s="66"/>
      <c r="M66" s="66"/>
      <c r="N66" s="65"/>
      <c r="O66" s="66"/>
      <c r="P66" s="67"/>
    </row>
    <row r="67" spans="2:16" ht="5.25" customHeight="1" x14ac:dyDescent="0.25">
      <c r="B67" s="109"/>
      <c r="C67" s="66"/>
      <c r="D67" s="66"/>
      <c r="E67" s="66"/>
      <c r="F67" s="66"/>
      <c r="G67" s="66"/>
      <c r="H67" s="66"/>
      <c r="I67" s="66"/>
      <c r="J67" s="66"/>
      <c r="K67" s="66"/>
      <c r="L67" s="66"/>
      <c r="M67" s="66"/>
      <c r="N67" s="65"/>
      <c r="O67" s="66"/>
      <c r="P67" s="67"/>
    </row>
    <row r="68" spans="2:16" ht="15.75" thickBot="1" x14ac:dyDescent="0.3">
      <c r="B68" s="109"/>
      <c r="C68" s="66"/>
      <c r="D68" s="66"/>
      <c r="E68" s="66"/>
      <c r="F68" s="66"/>
      <c r="G68" s="66"/>
      <c r="H68" s="66"/>
      <c r="I68" s="66"/>
      <c r="J68" s="66"/>
      <c r="K68" s="66"/>
      <c r="L68" s="66"/>
      <c r="M68" s="66"/>
      <c r="N68" s="65"/>
      <c r="O68" s="66"/>
      <c r="P68" s="67"/>
    </row>
    <row r="69" spans="2:16" ht="15.75" thickBot="1" x14ac:dyDescent="0.3">
      <c r="B69" s="138"/>
      <c r="C69" s="66"/>
      <c r="D69" s="104" t="s">
        <v>708</v>
      </c>
      <c r="E69" s="146"/>
      <c r="F69" s="147"/>
      <c r="G69" s="147"/>
      <c r="H69" s="147"/>
      <c r="I69" s="148"/>
      <c r="J69" s="66"/>
      <c r="K69" s="104" t="s">
        <v>709</v>
      </c>
      <c r="L69" s="146"/>
      <c r="M69" s="147"/>
      <c r="N69" s="148"/>
      <c r="O69" s="66"/>
      <c r="P69" s="67"/>
    </row>
    <row r="70" spans="2:16" ht="15.75" thickBot="1" x14ac:dyDescent="0.3">
      <c r="B70" s="109" t="s">
        <v>707</v>
      </c>
      <c r="C70" s="66"/>
      <c r="D70" s="66"/>
      <c r="E70" s="66"/>
      <c r="F70" s="66"/>
      <c r="G70" s="66"/>
      <c r="H70" s="66"/>
      <c r="I70" s="66"/>
      <c r="J70" s="66"/>
      <c r="K70" s="66"/>
      <c r="L70" s="131"/>
      <c r="M70" s="66"/>
      <c r="N70" s="65"/>
      <c r="O70" s="66"/>
      <c r="P70" s="67"/>
    </row>
    <row r="71" spans="2:16" ht="15.75" thickBot="1" x14ac:dyDescent="0.3">
      <c r="B71" s="102"/>
      <c r="C71" s="66"/>
      <c r="D71" s="104" t="s">
        <v>692</v>
      </c>
      <c r="E71" s="146"/>
      <c r="F71" s="147"/>
      <c r="G71" s="147"/>
      <c r="H71" s="147"/>
      <c r="I71" s="148"/>
      <c r="J71" s="66"/>
      <c r="K71" s="104" t="s">
        <v>710</v>
      </c>
      <c r="L71" s="149"/>
      <c r="M71" s="150"/>
      <c r="N71" s="151"/>
      <c r="O71" s="66"/>
      <c r="P71" s="67"/>
    </row>
    <row r="72" spans="2:16" ht="15.75" thickBot="1" x14ac:dyDescent="0.3">
      <c r="B72" s="102"/>
      <c r="C72" s="66"/>
      <c r="D72" s="66"/>
      <c r="E72" s="66"/>
      <c r="F72" s="66"/>
      <c r="G72" s="66"/>
      <c r="H72" s="66"/>
      <c r="I72" s="66"/>
      <c r="J72" s="66"/>
      <c r="K72" s="66"/>
      <c r="L72" s="66"/>
      <c r="M72" s="66"/>
      <c r="N72" s="65"/>
      <c r="O72" s="66"/>
      <c r="P72" s="67"/>
    </row>
    <row r="73" spans="2:16" ht="15.75" thickBot="1" x14ac:dyDescent="0.3">
      <c r="B73" s="102"/>
      <c r="C73" s="66"/>
      <c r="D73" s="104" t="s">
        <v>711</v>
      </c>
      <c r="E73" s="146"/>
      <c r="F73" s="147"/>
      <c r="G73" s="147"/>
      <c r="H73" s="147"/>
      <c r="I73" s="148"/>
      <c r="J73" s="66"/>
      <c r="K73" s="66"/>
      <c r="L73" s="66"/>
      <c r="M73" s="66"/>
      <c r="N73" s="65"/>
      <c r="O73" s="66"/>
      <c r="P73" s="67"/>
    </row>
    <row r="74" spans="2:16" ht="15.75" thickBot="1" x14ac:dyDescent="0.3">
      <c r="B74" s="116"/>
      <c r="C74" s="117"/>
      <c r="D74" s="117"/>
      <c r="E74" s="117"/>
      <c r="F74" s="117"/>
      <c r="G74" s="117"/>
      <c r="H74" s="117"/>
      <c r="I74" s="117"/>
      <c r="J74" s="117"/>
      <c r="K74" s="117"/>
      <c r="L74" s="117"/>
      <c r="M74" s="117"/>
      <c r="N74" s="103"/>
      <c r="O74" s="90"/>
      <c r="P74" s="91"/>
    </row>
    <row r="75" spans="2:16" s="68" customFormat="1" x14ac:dyDescent="0.25"/>
    <row r="76" spans="2:16" s="68" customFormat="1" x14ac:dyDescent="0.25"/>
    <row r="77" spans="2:16" s="68" customFormat="1" x14ac:dyDescent="0.25">
      <c r="B77" s="98"/>
    </row>
    <row r="78" spans="2:16" s="68" customFormat="1" x14ac:dyDescent="0.25">
      <c r="B78" s="98"/>
    </row>
    <row r="79" spans="2:16" s="68" customFormat="1" x14ac:dyDescent="0.25"/>
    <row r="80" spans="2:16" s="68" customFormat="1" x14ac:dyDescent="0.25"/>
    <row r="81" s="68" customFormat="1" x14ac:dyDescent="0.25"/>
    <row r="82" s="68" customFormat="1" x14ac:dyDescent="0.25"/>
    <row r="83" s="68" customFormat="1" x14ac:dyDescent="0.25"/>
    <row r="84" s="68" customFormat="1" x14ac:dyDescent="0.25"/>
    <row r="85" s="68" customFormat="1" x14ac:dyDescent="0.25"/>
    <row r="86" s="68" customFormat="1" x14ac:dyDescent="0.25"/>
    <row r="87" s="68" customFormat="1" x14ac:dyDescent="0.25"/>
    <row r="88" s="68" customFormat="1" x14ac:dyDescent="0.25"/>
    <row r="89" s="68" customFormat="1" x14ac:dyDescent="0.25"/>
    <row r="90" s="68" customFormat="1" x14ac:dyDescent="0.25"/>
    <row r="91" s="68" customFormat="1" x14ac:dyDescent="0.25"/>
    <row r="92" s="68" customFormat="1" x14ac:dyDescent="0.25"/>
    <row r="93" s="68" customFormat="1" x14ac:dyDescent="0.25"/>
    <row r="94" s="68" customFormat="1" x14ac:dyDescent="0.25"/>
    <row r="95" s="68" customFormat="1" x14ac:dyDescent="0.25"/>
    <row r="96" s="68" customFormat="1" x14ac:dyDescent="0.25"/>
    <row r="97" s="68" customFormat="1" x14ac:dyDescent="0.25"/>
    <row r="98" s="68" customFormat="1" x14ac:dyDescent="0.25"/>
    <row r="99" s="68" customFormat="1" x14ac:dyDescent="0.25"/>
    <row r="100" s="68" customFormat="1" x14ac:dyDescent="0.25"/>
    <row r="101" s="68" customFormat="1" x14ac:dyDescent="0.25"/>
    <row r="102" s="68" customFormat="1" x14ac:dyDescent="0.25"/>
    <row r="103" s="68" customFormat="1" x14ac:dyDescent="0.25"/>
    <row r="104" s="68" customFormat="1" x14ac:dyDescent="0.25"/>
    <row r="105" s="68" customFormat="1" x14ac:dyDescent="0.25"/>
    <row r="106" s="68" customFormat="1" x14ac:dyDescent="0.25"/>
    <row r="107" s="68" customFormat="1" x14ac:dyDescent="0.25"/>
    <row r="108" s="68" customFormat="1" x14ac:dyDescent="0.25"/>
    <row r="109" s="68" customFormat="1" x14ac:dyDescent="0.25"/>
    <row r="110" s="68" customFormat="1" x14ac:dyDescent="0.25"/>
    <row r="111" s="68" customFormat="1" x14ac:dyDescent="0.25"/>
    <row r="112" s="68" customFormat="1" x14ac:dyDescent="0.25"/>
    <row r="113" s="68" customFormat="1" x14ac:dyDescent="0.25"/>
    <row r="114" s="68" customFormat="1" x14ac:dyDescent="0.25"/>
    <row r="115" s="68" customFormat="1" x14ac:dyDescent="0.25"/>
    <row r="116" s="68" customFormat="1" x14ac:dyDescent="0.25"/>
    <row r="117" s="68" customFormat="1" x14ac:dyDescent="0.25"/>
    <row r="118" s="68" customFormat="1" x14ac:dyDescent="0.25"/>
    <row r="119" s="68" customFormat="1" x14ac:dyDescent="0.25"/>
    <row r="120" s="68" customFormat="1" x14ac:dyDescent="0.25"/>
    <row r="121" s="68" customFormat="1" x14ac:dyDescent="0.25"/>
    <row r="122" s="68" customFormat="1" x14ac:dyDescent="0.25"/>
    <row r="123" s="68" customFormat="1" x14ac:dyDescent="0.25"/>
    <row r="124" s="68" customFormat="1" x14ac:dyDescent="0.25"/>
    <row r="125" s="68" customFormat="1" x14ac:dyDescent="0.25"/>
    <row r="126" s="68" customFormat="1" x14ac:dyDescent="0.25"/>
    <row r="127" s="68" customFormat="1" x14ac:dyDescent="0.25"/>
    <row r="128" s="68" customFormat="1" x14ac:dyDescent="0.25"/>
    <row r="129" s="68" customFormat="1" x14ac:dyDescent="0.25"/>
    <row r="130" s="68" customFormat="1" x14ac:dyDescent="0.25"/>
    <row r="131" s="68" customFormat="1" x14ac:dyDescent="0.25"/>
    <row r="132" s="68" customFormat="1" x14ac:dyDescent="0.25"/>
    <row r="133" s="68" customFormat="1" x14ac:dyDescent="0.25"/>
    <row r="134" s="68" customFormat="1" x14ac:dyDescent="0.25"/>
    <row r="135" s="68" customFormat="1" x14ac:dyDescent="0.25"/>
    <row r="136" s="68" customFormat="1" x14ac:dyDescent="0.25"/>
    <row r="137" s="68" customFormat="1" x14ac:dyDescent="0.25"/>
    <row r="138" s="68" customFormat="1" x14ac:dyDescent="0.25"/>
    <row r="139" s="68" customFormat="1" x14ac:dyDescent="0.25"/>
    <row r="140" s="68" customFormat="1" x14ac:dyDescent="0.25"/>
    <row r="141" s="68" customFormat="1" x14ac:dyDescent="0.25"/>
    <row r="142" s="68" customFormat="1" x14ac:dyDescent="0.25"/>
    <row r="143" s="68" customFormat="1" x14ac:dyDescent="0.25"/>
    <row r="144" s="68" customFormat="1" x14ac:dyDescent="0.25"/>
    <row r="145" s="68" customFormat="1" x14ac:dyDescent="0.25"/>
    <row r="146" s="68" customFormat="1" x14ac:dyDescent="0.25"/>
    <row r="147" s="68" customFormat="1" x14ac:dyDescent="0.25"/>
    <row r="148" s="68" customFormat="1" x14ac:dyDescent="0.25"/>
    <row r="149" s="68" customFormat="1" x14ac:dyDescent="0.25"/>
    <row r="150" s="68" customFormat="1" x14ac:dyDescent="0.25"/>
    <row r="151" s="68" customFormat="1" x14ac:dyDescent="0.25"/>
    <row r="152" s="68" customFormat="1" x14ac:dyDescent="0.25"/>
    <row r="153" s="68" customFormat="1" x14ac:dyDescent="0.25"/>
    <row r="154" s="68" customFormat="1" x14ac:dyDescent="0.25"/>
    <row r="155" s="68" customFormat="1" x14ac:dyDescent="0.25"/>
    <row r="156" s="68" customFormat="1" x14ac:dyDescent="0.25"/>
    <row r="157" s="68" customFormat="1" x14ac:dyDescent="0.25"/>
    <row r="158" s="68" customFormat="1" x14ac:dyDescent="0.25"/>
    <row r="159" s="68" customFormat="1" x14ac:dyDescent="0.25"/>
    <row r="160" s="68" customFormat="1" x14ac:dyDescent="0.25"/>
    <row r="161" s="68" customFormat="1" x14ac:dyDescent="0.25"/>
    <row r="162" s="68" customFormat="1" x14ac:dyDescent="0.25"/>
    <row r="163" s="68" customFormat="1" x14ac:dyDescent="0.25"/>
    <row r="164" s="68" customFormat="1" x14ac:dyDescent="0.25"/>
    <row r="165" s="68" customFormat="1" x14ac:dyDescent="0.25"/>
    <row r="166" s="68" customFormat="1" x14ac:dyDescent="0.25"/>
    <row r="167" s="68" customFormat="1" x14ac:dyDescent="0.25"/>
    <row r="168" s="68" customFormat="1" x14ac:dyDescent="0.25"/>
    <row r="169" s="68" customFormat="1" x14ac:dyDescent="0.25"/>
    <row r="170" s="68" customFormat="1" x14ac:dyDescent="0.25"/>
    <row r="171" s="68" customFormat="1" x14ac:dyDescent="0.25"/>
    <row r="172" s="68" customFormat="1" x14ac:dyDescent="0.25"/>
    <row r="173" s="68" customFormat="1" x14ac:dyDescent="0.25"/>
    <row r="174" s="68" customFormat="1" x14ac:dyDescent="0.25"/>
    <row r="175" s="68" customFormat="1" x14ac:dyDescent="0.25"/>
    <row r="176" s="68" customFormat="1" x14ac:dyDescent="0.25"/>
    <row r="177" s="68" customFormat="1" x14ac:dyDescent="0.25"/>
    <row r="178" s="68" customFormat="1" x14ac:dyDescent="0.25"/>
    <row r="179" s="68" customFormat="1" x14ac:dyDescent="0.25"/>
    <row r="180" s="68" customFormat="1" x14ac:dyDescent="0.25"/>
    <row r="181" s="68" customFormat="1" x14ac:dyDescent="0.25"/>
    <row r="182" s="68" customFormat="1" x14ac:dyDescent="0.25"/>
    <row r="183" s="68" customFormat="1" x14ac:dyDescent="0.25"/>
    <row r="184" s="68" customFormat="1" x14ac:dyDescent="0.25"/>
    <row r="185" s="68" customFormat="1" x14ac:dyDescent="0.25"/>
    <row r="186" s="68" customFormat="1" x14ac:dyDescent="0.25"/>
    <row r="187" s="68" customFormat="1" x14ac:dyDescent="0.25"/>
    <row r="188" s="68" customFormat="1" x14ac:dyDescent="0.25"/>
    <row r="189" s="68" customFormat="1" x14ac:dyDescent="0.25"/>
    <row r="190" s="68" customFormat="1" x14ac:dyDescent="0.25"/>
    <row r="191" s="68" customFormat="1" x14ac:dyDescent="0.25"/>
    <row r="192" s="68" customFormat="1" x14ac:dyDescent="0.25"/>
    <row r="193" s="68" customFormat="1" x14ac:dyDescent="0.25"/>
    <row r="194" s="68" customFormat="1" x14ac:dyDescent="0.25"/>
    <row r="195" s="68" customFormat="1" x14ac:dyDescent="0.25"/>
    <row r="196" s="68" customFormat="1" x14ac:dyDescent="0.25"/>
    <row r="197" s="68" customFormat="1" x14ac:dyDescent="0.25"/>
    <row r="198" s="68" customFormat="1" x14ac:dyDescent="0.25"/>
    <row r="199" s="68" customFormat="1" x14ac:dyDescent="0.25"/>
    <row r="200" s="68" customFormat="1" x14ac:dyDescent="0.25"/>
    <row r="201" s="68" customFormat="1" x14ac:dyDescent="0.25"/>
    <row r="202" s="68" customFormat="1" x14ac:dyDescent="0.25"/>
    <row r="203" s="68" customFormat="1" x14ac:dyDescent="0.25"/>
    <row r="204" s="68" customFormat="1" x14ac:dyDescent="0.25"/>
    <row r="205" s="68" customFormat="1" x14ac:dyDescent="0.25"/>
    <row r="206" s="68" customFormat="1" x14ac:dyDescent="0.25"/>
    <row r="207" s="68" customFormat="1" x14ac:dyDescent="0.25"/>
    <row r="208" s="68" customFormat="1" x14ac:dyDescent="0.25"/>
    <row r="209" s="68" customFormat="1" x14ac:dyDescent="0.25"/>
    <row r="210" s="68" customFormat="1" x14ac:dyDescent="0.25"/>
    <row r="211" s="68" customFormat="1" x14ac:dyDescent="0.25"/>
    <row r="212" s="68" customFormat="1" x14ac:dyDescent="0.25"/>
    <row r="213" s="68" customFormat="1" x14ac:dyDescent="0.25"/>
    <row r="214" s="68" customFormat="1" x14ac:dyDescent="0.25"/>
    <row r="215" s="68" customFormat="1" x14ac:dyDescent="0.25"/>
    <row r="216" s="68" customFormat="1" x14ac:dyDescent="0.25"/>
    <row r="217" s="68" customFormat="1" x14ac:dyDescent="0.25"/>
    <row r="218" s="68" customFormat="1" x14ac:dyDescent="0.25"/>
    <row r="219" s="68" customFormat="1" x14ac:dyDescent="0.25"/>
    <row r="220" s="68" customFormat="1" x14ac:dyDescent="0.25"/>
    <row r="221" s="68" customFormat="1" x14ac:dyDescent="0.25"/>
    <row r="222" s="68" customFormat="1" x14ac:dyDescent="0.25"/>
    <row r="223" s="68" customFormat="1" x14ac:dyDescent="0.25"/>
    <row r="224" s="68" customFormat="1" x14ac:dyDescent="0.25"/>
    <row r="225" s="68" customFormat="1" x14ac:dyDescent="0.25"/>
    <row r="226" s="68" customFormat="1" x14ac:dyDescent="0.25"/>
    <row r="227" s="68" customFormat="1" x14ac:dyDescent="0.25"/>
    <row r="228" s="68" customFormat="1" x14ac:dyDescent="0.25"/>
    <row r="229" s="68" customFormat="1" x14ac:dyDescent="0.25"/>
    <row r="230" s="68" customFormat="1" x14ac:dyDescent="0.25"/>
    <row r="231" s="68" customFormat="1" x14ac:dyDescent="0.25"/>
    <row r="232" s="68" customFormat="1" x14ac:dyDescent="0.25"/>
    <row r="233" s="68" customFormat="1" x14ac:dyDescent="0.25"/>
    <row r="234" s="68" customFormat="1" x14ac:dyDescent="0.25"/>
    <row r="235" s="68" customFormat="1" x14ac:dyDescent="0.25"/>
    <row r="236" s="68" customFormat="1" x14ac:dyDescent="0.25"/>
    <row r="237" s="68" customFormat="1" x14ac:dyDescent="0.25"/>
    <row r="238" s="68" customFormat="1" x14ac:dyDescent="0.25"/>
    <row r="239" s="68" customFormat="1" x14ac:dyDescent="0.25"/>
    <row r="240" s="68" customFormat="1" x14ac:dyDescent="0.25"/>
    <row r="241" s="68" customFormat="1" x14ac:dyDescent="0.25"/>
    <row r="242" s="68" customFormat="1" x14ac:dyDescent="0.25"/>
    <row r="243" s="68" customFormat="1" x14ac:dyDescent="0.25"/>
    <row r="244" s="68" customFormat="1" x14ac:dyDescent="0.25"/>
    <row r="245" s="68" customFormat="1" x14ac:dyDescent="0.25"/>
    <row r="246" s="68" customFormat="1" x14ac:dyDescent="0.25"/>
    <row r="247" s="68" customFormat="1" x14ac:dyDescent="0.25"/>
    <row r="248" s="68" customFormat="1" x14ac:dyDescent="0.25"/>
    <row r="249" s="68" customFormat="1" x14ac:dyDescent="0.25"/>
    <row r="250" s="68" customFormat="1" x14ac:dyDescent="0.25"/>
    <row r="251" s="68" customFormat="1" x14ac:dyDescent="0.25"/>
    <row r="252" s="68" customFormat="1" x14ac:dyDescent="0.25"/>
    <row r="253" s="68" customFormat="1" x14ac:dyDescent="0.25"/>
    <row r="254" s="68" customFormat="1" x14ac:dyDescent="0.25"/>
    <row r="255" s="68" customFormat="1" x14ac:dyDescent="0.25"/>
    <row r="256" s="68" customFormat="1" x14ac:dyDescent="0.25"/>
    <row r="257" s="68" customFormat="1" x14ac:dyDescent="0.25"/>
    <row r="258" s="68" customFormat="1" x14ac:dyDescent="0.25"/>
    <row r="259" s="68" customFormat="1" x14ac:dyDescent="0.25"/>
    <row r="260" s="68" customFormat="1" x14ac:dyDescent="0.25"/>
    <row r="261" s="68" customFormat="1" x14ac:dyDescent="0.25"/>
    <row r="262" s="68" customFormat="1" x14ac:dyDescent="0.25"/>
    <row r="263" s="68" customFormat="1" x14ac:dyDescent="0.25"/>
    <row r="264" s="68" customFormat="1" x14ac:dyDescent="0.25"/>
    <row r="265" s="68" customFormat="1" x14ac:dyDescent="0.25"/>
    <row r="266" s="68" customFormat="1" x14ac:dyDescent="0.25"/>
    <row r="267" s="68" customFormat="1" x14ac:dyDescent="0.25"/>
    <row r="268" s="68" customFormat="1" x14ac:dyDescent="0.25"/>
    <row r="269" s="68" customFormat="1" x14ac:dyDescent="0.25"/>
    <row r="270" s="68" customFormat="1" x14ac:dyDescent="0.25"/>
    <row r="271" s="68" customFormat="1" x14ac:dyDescent="0.25"/>
    <row r="272" s="68" customFormat="1" x14ac:dyDescent="0.25"/>
    <row r="273" s="68" customFormat="1" x14ac:dyDescent="0.25"/>
    <row r="274" s="68" customFormat="1" x14ac:dyDescent="0.25"/>
    <row r="275" s="68" customFormat="1" x14ac:dyDescent="0.25"/>
    <row r="276" s="68" customFormat="1" x14ac:dyDescent="0.25"/>
    <row r="277" s="68" customFormat="1" x14ac:dyDescent="0.25"/>
    <row r="278" s="68" customFormat="1" x14ac:dyDescent="0.25"/>
    <row r="279" s="68" customFormat="1" x14ac:dyDescent="0.25"/>
    <row r="280" s="68" customFormat="1" x14ac:dyDescent="0.25"/>
    <row r="281" s="68" customFormat="1" x14ac:dyDescent="0.25"/>
    <row r="282" s="68" customFormat="1" x14ac:dyDescent="0.25"/>
    <row r="283" s="68" customFormat="1" x14ac:dyDescent="0.25"/>
    <row r="284" s="68" customFormat="1" x14ac:dyDescent="0.25"/>
    <row r="285" s="68" customFormat="1" x14ac:dyDescent="0.25"/>
    <row r="286" s="68" customFormat="1" x14ac:dyDescent="0.25"/>
    <row r="287" s="68" customFormat="1" x14ac:dyDescent="0.25"/>
    <row r="288" s="68" customFormat="1" x14ac:dyDescent="0.25"/>
    <row r="289" s="68" customFormat="1" x14ac:dyDescent="0.25"/>
    <row r="290" s="68" customFormat="1" x14ac:dyDescent="0.25"/>
    <row r="291" s="68" customFormat="1" x14ac:dyDescent="0.25"/>
    <row r="292" s="68" customFormat="1" x14ac:dyDescent="0.25"/>
    <row r="293" s="68" customFormat="1" x14ac:dyDescent="0.25"/>
    <row r="294" s="68" customFormat="1" x14ac:dyDescent="0.25"/>
    <row r="295" s="68" customFormat="1" x14ac:dyDescent="0.25"/>
    <row r="296" s="68" customFormat="1" x14ac:dyDescent="0.25"/>
    <row r="297" s="68" customFormat="1" x14ac:dyDescent="0.25"/>
    <row r="298" s="68" customFormat="1" x14ac:dyDescent="0.25"/>
    <row r="299" s="68" customFormat="1" x14ac:dyDescent="0.25"/>
    <row r="300" s="68" customFormat="1" x14ac:dyDescent="0.25"/>
    <row r="301" s="68" customFormat="1" x14ac:dyDescent="0.25"/>
    <row r="302" s="68" customFormat="1" x14ac:dyDescent="0.25"/>
    <row r="303" s="68" customFormat="1" x14ac:dyDescent="0.25"/>
    <row r="304" s="68" customFormat="1" x14ac:dyDescent="0.25"/>
    <row r="305" s="68" customFormat="1" x14ac:dyDescent="0.25"/>
    <row r="306" s="68" customFormat="1" x14ac:dyDescent="0.25"/>
    <row r="307" s="68" customFormat="1" x14ac:dyDescent="0.25"/>
    <row r="308" s="68" customFormat="1" x14ac:dyDescent="0.25"/>
    <row r="309" s="68" customFormat="1" x14ac:dyDescent="0.25"/>
    <row r="310" s="68" customFormat="1" x14ac:dyDescent="0.25"/>
    <row r="311" s="68" customFormat="1" x14ac:dyDescent="0.25"/>
    <row r="312" s="68" customFormat="1" x14ac:dyDescent="0.25"/>
    <row r="313" s="68" customFormat="1" x14ac:dyDescent="0.25"/>
    <row r="314" s="68" customFormat="1" x14ac:dyDescent="0.25"/>
    <row r="315" s="68" customFormat="1" x14ac:dyDescent="0.25"/>
    <row r="316" s="68" customFormat="1" x14ac:dyDescent="0.25"/>
    <row r="317" s="68" customFormat="1" x14ac:dyDescent="0.25"/>
    <row r="318" s="68" customFormat="1" x14ac:dyDescent="0.25"/>
    <row r="319" s="68" customFormat="1" x14ac:dyDescent="0.25"/>
    <row r="320" s="68" customFormat="1" x14ac:dyDescent="0.25"/>
    <row r="321" s="68" customFormat="1" x14ac:dyDescent="0.25"/>
    <row r="322" s="68" customFormat="1" x14ac:dyDescent="0.25"/>
    <row r="323" s="68" customFormat="1" x14ac:dyDescent="0.25"/>
    <row r="324" s="68" customFormat="1" x14ac:dyDescent="0.25"/>
    <row r="325" s="68" customFormat="1" x14ac:dyDescent="0.25"/>
    <row r="326" s="68" customFormat="1" x14ac:dyDescent="0.25"/>
    <row r="327" s="68" customFormat="1" x14ac:dyDescent="0.25"/>
    <row r="328" s="68" customFormat="1" x14ac:dyDescent="0.25"/>
    <row r="329" s="68" customFormat="1" x14ac:dyDescent="0.25"/>
    <row r="330" s="68" customFormat="1" x14ac:dyDescent="0.25"/>
    <row r="331" s="68" customFormat="1" x14ac:dyDescent="0.25"/>
    <row r="332" s="68" customFormat="1" x14ac:dyDescent="0.25"/>
    <row r="333" s="68" customFormat="1" x14ac:dyDescent="0.25"/>
    <row r="334" s="68" customFormat="1" x14ac:dyDescent="0.25"/>
    <row r="335" s="68" customFormat="1" x14ac:dyDescent="0.25"/>
    <row r="336" s="68" customFormat="1" x14ac:dyDescent="0.25"/>
    <row r="337" s="68" customFormat="1" x14ac:dyDescent="0.25"/>
    <row r="338" s="68" customFormat="1" x14ac:dyDescent="0.25"/>
    <row r="339" s="68" customFormat="1" x14ac:dyDescent="0.25"/>
    <row r="340" s="68" customFormat="1" x14ac:dyDescent="0.25"/>
    <row r="341" s="68" customFormat="1" x14ac:dyDescent="0.25"/>
    <row r="342" s="68" customFormat="1" x14ac:dyDescent="0.25"/>
    <row r="343" s="68" customFormat="1" x14ac:dyDescent="0.25"/>
    <row r="344" s="68" customFormat="1" x14ac:dyDescent="0.25"/>
    <row r="345" s="68" customFormat="1" x14ac:dyDescent="0.25"/>
    <row r="346" s="68" customFormat="1" x14ac:dyDescent="0.25"/>
    <row r="347" s="68" customFormat="1" x14ac:dyDescent="0.25"/>
    <row r="348" s="68" customFormat="1" x14ac:dyDescent="0.25"/>
    <row r="349" s="68" customFormat="1" x14ac:dyDescent="0.25"/>
    <row r="350" s="68" customFormat="1" x14ac:dyDescent="0.25"/>
    <row r="351" s="68" customFormat="1" x14ac:dyDescent="0.25"/>
    <row r="352" s="68" customFormat="1" x14ac:dyDescent="0.25"/>
    <row r="353" s="68" customFormat="1" x14ac:dyDescent="0.25"/>
    <row r="354" s="68" customFormat="1" x14ac:dyDescent="0.25"/>
    <row r="355" s="68" customFormat="1" x14ac:dyDescent="0.25"/>
    <row r="356" s="68" customFormat="1" x14ac:dyDescent="0.25"/>
    <row r="357" s="68" customFormat="1" x14ac:dyDescent="0.25"/>
    <row r="358" s="68" customFormat="1" x14ac:dyDescent="0.25"/>
    <row r="359" s="68" customFormat="1" x14ac:dyDescent="0.25"/>
    <row r="360" s="68" customFormat="1" x14ac:dyDescent="0.25"/>
    <row r="361" s="68" customFormat="1" x14ac:dyDescent="0.25"/>
    <row r="362" s="68" customFormat="1" x14ac:dyDescent="0.25"/>
    <row r="363" s="68" customFormat="1" x14ac:dyDescent="0.25"/>
    <row r="364" s="68" customFormat="1" x14ac:dyDescent="0.25"/>
    <row r="365" s="68" customFormat="1" x14ac:dyDescent="0.25"/>
    <row r="366" s="68" customFormat="1" x14ac:dyDescent="0.25"/>
    <row r="367" s="68" customFormat="1" x14ac:dyDescent="0.25"/>
    <row r="368" s="68" customFormat="1" x14ac:dyDescent="0.25"/>
    <row r="369" s="68" customFormat="1" x14ac:dyDescent="0.25"/>
    <row r="370" s="68" customFormat="1" x14ac:dyDescent="0.25"/>
    <row r="371" s="68" customFormat="1" x14ac:dyDescent="0.25"/>
    <row r="372" s="68" customFormat="1" x14ac:dyDescent="0.25"/>
    <row r="373" s="68" customFormat="1" x14ac:dyDescent="0.25"/>
    <row r="374" s="68" customFormat="1" x14ac:dyDescent="0.25"/>
    <row r="375" s="68" customFormat="1" x14ac:dyDescent="0.25"/>
    <row r="376" s="68" customFormat="1" x14ac:dyDescent="0.25"/>
    <row r="377" s="68" customFormat="1" x14ac:dyDescent="0.25"/>
    <row r="378" s="68" customFormat="1" x14ac:dyDescent="0.25"/>
    <row r="379" s="68" customFormat="1" x14ac:dyDescent="0.25"/>
    <row r="380" s="68" customFormat="1" x14ac:dyDescent="0.25"/>
    <row r="381" s="68" customFormat="1" x14ac:dyDescent="0.25"/>
    <row r="382" s="68" customFormat="1" x14ac:dyDescent="0.25"/>
    <row r="383" s="68" customFormat="1" x14ac:dyDescent="0.25"/>
    <row r="384" s="68" customFormat="1" x14ac:dyDescent="0.25"/>
    <row r="385" s="68" customFormat="1" x14ac:dyDescent="0.25"/>
    <row r="386" s="68" customFormat="1" x14ac:dyDescent="0.25"/>
    <row r="387" s="68" customFormat="1" x14ac:dyDescent="0.25"/>
    <row r="388" s="68" customFormat="1" x14ac:dyDescent="0.25"/>
    <row r="389" s="68" customFormat="1" x14ac:dyDescent="0.25"/>
    <row r="390" s="68" customFormat="1" x14ac:dyDescent="0.25"/>
    <row r="391" s="68" customFormat="1" x14ac:dyDescent="0.25"/>
    <row r="392" s="68" customFormat="1" x14ac:dyDescent="0.25"/>
    <row r="393" s="68" customFormat="1" x14ac:dyDescent="0.25"/>
    <row r="394" s="68" customFormat="1" x14ac:dyDescent="0.25"/>
    <row r="395" s="68" customFormat="1" x14ac:dyDescent="0.25"/>
    <row r="396" s="68" customFormat="1" x14ac:dyDescent="0.25"/>
    <row r="397" s="68" customFormat="1" x14ac:dyDescent="0.25"/>
    <row r="398" s="68" customFormat="1" x14ac:dyDescent="0.25"/>
    <row r="399" s="68" customFormat="1" x14ac:dyDescent="0.25"/>
    <row r="400" s="68" customFormat="1" x14ac:dyDescent="0.25"/>
    <row r="401" s="68" customFormat="1" x14ac:dyDescent="0.25"/>
    <row r="402" s="68" customFormat="1" x14ac:dyDescent="0.25"/>
    <row r="403" s="68" customFormat="1" x14ac:dyDescent="0.25"/>
    <row r="404" s="68" customFormat="1" x14ac:dyDescent="0.25"/>
    <row r="405" s="68" customFormat="1" x14ac:dyDescent="0.25"/>
    <row r="406" s="68" customFormat="1" x14ac:dyDescent="0.25"/>
    <row r="407" s="68" customFormat="1" x14ac:dyDescent="0.25"/>
    <row r="408" s="68" customFormat="1" x14ac:dyDescent="0.25"/>
    <row r="409" s="68" customFormat="1" x14ac:dyDescent="0.25"/>
    <row r="410" s="68" customFormat="1" x14ac:dyDescent="0.25"/>
    <row r="411" s="68" customFormat="1" x14ac:dyDescent="0.25"/>
    <row r="412" s="68" customFormat="1" x14ac:dyDescent="0.25"/>
    <row r="413" s="68" customFormat="1" x14ac:dyDescent="0.25"/>
    <row r="414" s="68" customFormat="1" x14ac:dyDescent="0.25"/>
    <row r="415" s="68" customFormat="1" x14ac:dyDescent="0.25"/>
    <row r="416" s="68" customFormat="1" x14ac:dyDescent="0.25"/>
    <row r="417" s="68" customFormat="1" x14ac:dyDescent="0.25"/>
    <row r="418" s="68" customFormat="1" x14ac:dyDescent="0.25"/>
    <row r="419" s="68" customFormat="1" x14ac:dyDescent="0.25"/>
    <row r="420" s="68" customFormat="1" x14ac:dyDescent="0.25"/>
    <row r="421" s="68" customFormat="1" x14ac:dyDescent="0.25"/>
    <row r="422" s="68" customFormat="1" x14ac:dyDescent="0.25"/>
    <row r="423" s="68" customFormat="1" x14ac:dyDescent="0.25"/>
    <row r="424" s="68" customFormat="1" x14ac:dyDescent="0.25"/>
    <row r="425" s="68" customFormat="1" x14ac:dyDescent="0.25"/>
    <row r="426" s="68" customFormat="1" x14ac:dyDescent="0.25"/>
    <row r="427" s="68" customFormat="1" x14ac:dyDescent="0.25"/>
    <row r="428" s="68" customFormat="1" x14ac:dyDescent="0.25"/>
    <row r="429" s="68" customFormat="1" x14ac:dyDescent="0.25"/>
    <row r="430" s="68" customFormat="1" x14ac:dyDescent="0.25"/>
    <row r="431" s="68" customFormat="1" x14ac:dyDescent="0.25"/>
    <row r="432" s="68" customFormat="1" x14ac:dyDescent="0.25"/>
    <row r="433" s="68" customFormat="1" x14ac:dyDescent="0.25"/>
    <row r="434" s="68" customFormat="1" x14ac:dyDescent="0.25"/>
    <row r="435" s="68" customFormat="1" x14ac:dyDescent="0.25"/>
    <row r="436" s="68" customFormat="1" x14ac:dyDescent="0.25"/>
    <row r="437" s="68" customFormat="1" x14ac:dyDescent="0.25"/>
    <row r="438" s="68" customFormat="1" x14ac:dyDescent="0.25"/>
    <row r="439" s="68" customFormat="1" x14ac:dyDescent="0.25"/>
    <row r="440" s="68" customFormat="1" x14ac:dyDescent="0.25"/>
    <row r="441" s="68" customFormat="1" x14ac:dyDescent="0.25"/>
    <row r="442" s="68" customFormat="1" x14ac:dyDescent="0.25"/>
    <row r="443" s="68" customFormat="1" x14ac:dyDescent="0.25"/>
    <row r="444" s="68" customFormat="1" x14ac:dyDescent="0.25"/>
    <row r="445" s="68" customFormat="1" x14ac:dyDescent="0.25"/>
    <row r="446" s="68" customFormat="1" x14ac:dyDescent="0.25"/>
    <row r="447" s="68" customFormat="1" x14ac:dyDescent="0.25"/>
    <row r="448" s="68" customFormat="1" x14ac:dyDescent="0.25"/>
    <row r="449" s="68" customFormat="1" x14ac:dyDescent="0.25"/>
    <row r="450" s="68" customFormat="1" x14ac:dyDescent="0.25"/>
    <row r="451" s="68" customFormat="1" x14ac:dyDescent="0.25"/>
    <row r="452" s="68" customFormat="1" x14ac:dyDescent="0.25"/>
    <row r="453" s="68" customFormat="1" x14ac:dyDescent="0.25"/>
    <row r="454" s="68" customFormat="1" x14ac:dyDescent="0.25"/>
    <row r="455" s="68" customFormat="1" x14ac:dyDescent="0.25"/>
    <row r="456" s="68" customFormat="1" x14ac:dyDescent="0.25"/>
    <row r="457" s="68" customFormat="1" x14ac:dyDescent="0.25"/>
    <row r="458" s="68" customFormat="1" x14ac:dyDescent="0.25"/>
    <row r="459" s="68" customFormat="1" x14ac:dyDescent="0.25"/>
    <row r="460" s="68" customFormat="1" x14ac:dyDescent="0.25"/>
    <row r="461" s="68" customFormat="1" x14ac:dyDescent="0.25"/>
    <row r="462" s="68" customFormat="1" x14ac:dyDescent="0.25"/>
    <row r="463" s="68" customFormat="1" x14ac:dyDescent="0.25"/>
    <row r="464" s="68" customFormat="1" x14ac:dyDescent="0.25"/>
    <row r="465" s="68" customFormat="1" x14ac:dyDescent="0.25"/>
    <row r="466" s="68" customFormat="1" x14ac:dyDescent="0.25"/>
    <row r="467" s="68" customFormat="1" x14ac:dyDescent="0.25"/>
    <row r="468" s="68" customFormat="1" x14ac:dyDescent="0.25"/>
    <row r="469" s="68" customFormat="1" x14ac:dyDescent="0.25"/>
    <row r="470" s="68" customFormat="1" x14ac:dyDescent="0.25"/>
    <row r="471" s="68" customFormat="1" x14ac:dyDescent="0.25"/>
    <row r="472" s="68" customFormat="1" x14ac:dyDescent="0.25"/>
    <row r="473" s="68" customFormat="1" x14ac:dyDescent="0.25"/>
    <row r="474" s="68" customFormat="1" x14ac:dyDescent="0.25"/>
    <row r="475" s="68" customFormat="1" x14ac:dyDescent="0.25"/>
    <row r="476" s="68" customFormat="1" x14ac:dyDescent="0.25"/>
    <row r="477" s="68" customFormat="1" x14ac:dyDescent="0.25"/>
    <row r="478" s="68" customFormat="1" x14ac:dyDescent="0.25"/>
    <row r="479" s="68" customFormat="1" x14ac:dyDescent="0.25"/>
    <row r="480" s="68" customFormat="1" x14ac:dyDescent="0.25"/>
    <row r="481" s="68" customFormat="1" x14ac:dyDescent="0.25"/>
    <row r="482" s="68" customFormat="1" x14ac:dyDescent="0.25"/>
    <row r="483" s="68" customFormat="1" x14ac:dyDescent="0.25"/>
    <row r="484" s="68" customFormat="1" x14ac:dyDescent="0.25"/>
    <row r="485" s="68" customFormat="1" x14ac:dyDescent="0.25"/>
    <row r="486" s="68" customFormat="1" x14ac:dyDescent="0.25"/>
    <row r="487" s="68" customFormat="1" x14ac:dyDescent="0.25"/>
    <row r="488" s="68" customFormat="1" x14ac:dyDescent="0.25"/>
    <row r="489" s="68" customFormat="1" x14ac:dyDescent="0.25"/>
    <row r="490" s="68" customFormat="1" x14ac:dyDescent="0.25"/>
    <row r="491" s="68" customFormat="1" x14ac:dyDescent="0.25"/>
    <row r="492" s="68" customFormat="1" x14ac:dyDescent="0.25"/>
    <row r="493" s="68" customFormat="1" x14ac:dyDescent="0.25"/>
    <row r="494" s="68" customFormat="1" x14ac:dyDescent="0.25"/>
    <row r="495" s="68" customFormat="1" x14ac:dyDescent="0.25"/>
    <row r="496" s="68" customFormat="1" x14ac:dyDescent="0.25"/>
    <row r="497" s="68" customFormat="1" x14ac:dyDescent="0.25"/>
    <row r="498" s="68" customFormat="1" x14ac:dyDescent="0.25"/>
    <row r="499" s="68" customFormat="1" x14ac:dyDescent="0.25"/>
    <row r="500" s="68" customFormat="1" x14ac:dyDescent="0.25"/>
    <row r="501" s="68" customFormat="1" x14ac:dyDescent="0.25"/>
    <row r="502" s="68" customFormat="1" x14ac:dyDescent="0.25"/>
    <row r="503" s="68" customFormat="1" x14ac:dyDescent="0.25"/>
    <row r="504" s="68" customFormat="1" x14ac:dyDescent="0.25"/>
    <row r="505" s="68" customFormat="1" x14ac:dyDescent="0.25"/>
    <row r="506" s="68" customFormat="1" x14ac:dyDescent="0.25"/>
    <row r="507" s="68" customFormat="1" x14ac:dyDescent="0.25"/>
    <row r="508" s="68" customFormat="1" x14ac:dyDescent="0.25"/>
    <row r="509" s="68" customFormat="1" x14ac:dyDescent="0.25"/>
    <row r="510" s="68" customFormat="1" x14ac:dyDescent="0.25"/>
    <row r="511" s="68" customFormat="1" x14ac:dyDescent="0.25"/>
    <row r="512" s="68" customFormat="1" x14ac:dyDescent="0.25"/>
    <row r="513" s="68" customFormat="1" x14ac:dyDescent="0.25"/>
    <row r="514" s="68" customFormat="1" x14ac:dyDescent="0.25"/>
    <row r="515" s="68" customFormat="1" x14ac:dyDescent="0.25"/>
    <row r="516" s="68" customFormat="1" x14ac:dyDescent="0.25"/>
    <row r="517" s="68" customFormat="1" x14ac:dyDescent="0.25"/>
    <row r="518" s="68" customFormat="1" x14ac:dyDescent="0.25"/>
    <row r="519" s="68" customFormat="1" x14ac:dyDescent="0.25"/>
    <row r="520" s="68" customFormat="1" x14ac:dyDescent="0.25"/>
    <row r="521" s="68" customFormat="1" x14ac:dyDescent="0.25"/>
    <row r="522" s="68" customFormat="1" x14ac:dyDescent="0.25"/>
    <row r="523" s="68" customFormat="1" x14ac:dyDescent="0.25"/>
    <row r="524" s="68" customFormat="1" x14ac:dyDescent="0.25"/>
    <row r="525" s="68" customFormat="1" x14ac:dyDescent="0.25"/>
    <row r="526" s="68" customFormat="1" x14ac:dyDescent="0.25"/>
    <row r="527" s="68" customFormat="1" x14ac:dyDescent="0.25"/>
    <row r="528" s="68" customFormat="1" x14ac:dyDescent="0.25"/>
    <row r="529" s="68" customFormat="1" x14ac:dyDescent="0.25"/>
    <row r="530" s="68" customFormat="1" x14ac:dyDescent="0.25"/>
    <row r="531" s="68" customFormat="1" x14ac:dyDescent="0.25"/>
    <row r="532" s="68" customFormat="1" x14ac:dyDescent="0.25"/>
    <row r="533" s="68" customFormat="1" x14ac:dyDescent="0.25"/>
    <row r="534" s="68" customFormat="1" x14ac:dyDescent="0.25"/>
    <row r="535" s="68" customFormat="1" x14ac:dyDescent="0.25"/>
    <row r="536" s="68" customFormat="1" x14ac:dyDescent="0.25"/>
    <row r="537" s="68" customFormat="1" x14ac:dyDescent="0.25"/>
    <row r="538" s="68" customFormat="1" x14ac:dyDescent="0.25"/>
    <row r="539" s="68" customFormat="1" x14ac:dyDescent="0.25"/>
    <row r="540" s="68" customFormat="1" x14ac:dyDescent="0.25"/>
    <row r="541" s="68" customFormat="1" x14ac:dyDescent="0.25"/>
    <row r="542" s="68" customFormat="1" x14ac:dyDescent="0.25"/>
    <row r="543" s="68" customFormat="1" x14ac:dyDescent="0.25"/>
    <row r="544" s="68" customFormat="1" x14ac:dyDescent="0.25"/>
    <row r="545" s="68" customFormat="1" x14ac:dyDescent="0.25"/>
    <row r="546" s="68" customFormat="1" x14ac:dyDescent="0.25"/>
    <row r="547" s="68" customFormat="1" x14ac:dyDescent="0.25"/>
    <row r="548" s="68" customFormat="1" x14ac:dyDescent="0.25"/>
    <row r="549" s="68" customFormat="1" x14ac:dyDescent="0.25"/>
    <row r="550" s="68" customFormat="1" x14ac:dyDescent="0.25"/>
    <row r="551" s="68" customFormat="1" x14ac:dyDescent="0.25"/>
    <row r="552" s="68" customFormat="1" x14ac:dyDescent="0.25"/>
    <row r="553" s="68" customFormat="1" x14ac:dyDescent="0.25"/>
    <row r="554" s="68" customFormat="1" x14ac:dyDescent="0.25"/>
    <row r="555" s="68" customFormat="1" x14ac:dyDescent="0.25"/>
    <row r="556" s="68" customFormat="1" x14ac:dyDescent="0.25"/>
    <row r="557" s="68" customFormat="1" x14ac:dyDescent="0.25"/>
    <row r="558" s="68" customFormat="1" x14ac:dyDescent="0.25"/>
    <row r="559" s="68" customFormat="1" x14ac:dyDescent="0.25"/>
    <row r="560" s="68" customFormat="1" x14ac:dyDescent="0.25"/>
    <row r="561" s="68" customFormat="1" x14ac:dyDescent="0.25"/>
    <row r="562" s="68" customFormat="1" x14ac:dyDescent="0.25"/>
    <row r="563" s="68" customFormat="1" x14ac:dyDescent="0.25"/>
    <row r="564" s="68" customFormat="1" x14ac:dyDescent="0.25"/>
    <row r="565" s="68" customFormat="1" x14ac:dyDescent="0.25"/>
    <row r="566" s="68" customFormat="1" x14ac:dyDescent="0.25"/>
    <row r="567" s="68" customFormat="1" x14ac:dyDescent="0.25"/>
    <row r="568" s="68" customFormat="1" x14ac:dyDescent="0.25"/>
    <row r="569" s="68" customFormat="1" x14ac:dyDescent="0.25"/>
    <row r="570" s="68" customFormat="1" x14ac:dyDescent="0.25"/>
    <row r="571" s="68" customFormat="1" x14ac:dyDescent="0.25"/>
    <row r="572" s="68" customFormat="1" x14ac:dyDescent="0.25"/>
    <row r="573" s="68" customFormat="1" x14ac:dyDescent="0.25"/>
    <row r="574" s="68" customFormat="1" x14ac:dyDescent="0.25"/>
    <row r="575" s="68" customFormat="1" x14ac:dyDescent="0.25"/>
    <row r="576" s="68" customFormat="1" x14ac:dyDescent="0.25"/>
    <row r="577" s="68" customFormat="1" x14ac:dyDescent="0.25"/>
    <row r="578" s="68" customFormat="1" x14ac:dyDescent="0.25"/>
    <row r="579" s="68" customFormat="1" x14ac:dyDescent="0.25"/>
    <row r="580" s="68" customFormat="1" x14ac:dyDescent="0.25"/>
    <row r="581" s="68" customFormat="1" x14ac:dyDescent="0.25"/>
    <row r="582" s="68" customFormat="1" x14ac:dyDescent="0.25"/>
    <row r="583" s="68" customFormat="1" x14ac:dyDescent="0.25"/>
    <row r="584" s="68" customFormat="1" x14ac:dyDescent="0.25"/>
    <row r="585" s="68" customFormat="1" x14ac:dyDescent="0.25"/>
    <row r="586" s="68" customFormat="1" x14ac:dyDescent="0.25"/>
    <row r="587" s="68" customFormat="1" x14ac:dyDescent="0.25"/>
    <row r="588" s="68" customFormat="1" x14ac:dyDescent="0.25"/>
    <row r="589" s="68" customFormat="1" x14ac:dyDescent="0.25"/>
    <row r="590" s="68" customFormat="1" x14ac:dyDescent="0.25"/>
    <row r="591" s="68" customFormat="1" x14ac:dyDescent="0.25"/>
    <row r="592" s="68" customFormat="1" x14ac:dyDescent="0.25"/>
    <row r="593" s="68" customFormat="1" x14ac:dyDescent="0.25"/>
    <row r="594" s="68" customFormat="1" x14ac:dyDescent="0.25"/>
    <row r="595" s="68" customFormat="1" x14ac:dyDescent="0.25"/>
    <row r="596" s="68" customFormat="1" x14ac:dyDescent="0.25"/>
    <row r="597" s="68" customFormat="1" x14ac:dyDescent="0.25"/>
    <row r="598" s="68" customFormat="1" x14ac:dyDescent="0.25"/>
    <row r="599" s="68" customFormat="1" x14ac:dyDescent="0.25"/>
    <row r="600" s="68" customFormat="1" x14ac:dyDescent="0.25"/>
    <row r="601" s="68" customFormat="1" x14ac:dyDescent="0.25"/>
    <row r="602" s="68" customFormat="1" x14ac:dyDescent="0.25"/>
    <row r="603" s="68" customFormat="1" x14ac:dyDescent="0.25"/>
    <row r="604" s="68" customFormat="1" x14ac:dyDescent="0.25"/>
    <row r="605" s="68" customFormat="1" x14ac:dyDescent="0.25"/>
    <row r="606" s="68" customFormat="1" x14ac:dyDescent="0.25"/>
    <row r="607" s="68" customFormat="1" x14ac:dyDescent="0.25"/>
    <row r="608" s="68" customFormat="1" x14ac:dyDescent="0.25"/>
    <row r="609" s="68" customFormat="1" x14ac:dyDescent="0.25"/>
    <row r="610" s="68" customFormat="1" x14ac:dyDescent="0.25"/>
    <row r="611" s="68" customFormat="1" x14ac:dyDescent="0.25"/>
    <row r="612" s="68" customFormat="1" x14ac:dyDescent="0.25"/>
    <row r="613" s="68" customFormat="1" x14ac:dyDescent="0.25"/>
    <row r="614" s="68" customFormat="1" x14ac:dyDescent="0.25"/>
    <row r="615" s="68" customFormat="1" x14ac:dyDescent="0.25"/>
    <row r="616" s="68" customFormat="1" x14ac:dyDescent="0.25"/>
    <row r="617" s="68" customFormat="1" x14ac:dyDescent="0.25"/>
    <row r="618" s="68" customFormat="1" x14ac:dyDescent="0.25"/>
    <row r="619" s="68" customFormat="1" x14ac:dyDescent="0.25"/>
    <row r="620" s="68" customFormat="1" x14ac:dyDescent="0.25"/>
    <row r="621" s="68" customFormat="1" x14ac:dyDescent="0.25"/>
    <row r="622" s="68" customFormat="1" x14ac:dyDescent="0.25"/>
    <row r="623" s="68" customFormat="1" x14ac:dyDescent="0.25"/>
    <row r="624" s="68" customFormat="1" x14ac:dyDescent="0.25"/>
    <row r="625" s="68" customFormat="1" x14ac:dyDescent="0.25"/>
    <row r="626" s="68" customFormat="1" x14ac:dyDescent="0.25"/>
    <row r="627" s="68" customFormat="1" x14ac:dyDescent="0.25"/>
    <row r="628" s="68" customFormat="1" x14ac:dyDescent="0.25"/>
    <row r="629" s="68" customFormat="1" x14ac:dyDescent="0.25"/>
    <row r="630" s="68" customFormat="1" x14ac:dyDescent="0.25"/>
    <row r="631" s="68" customFormat="1" x14ac:dyDescent="0.25"/>
    <row r="632" s="68" customFormat="1" x14ac:dyDescent="0.25"/>
    <row r="633" s="68" customFormat="1" x14ac:dyDescent="0.25"/>
    <row r="634" s="68" customFormat="1" x14ac:dyDescent="0.25"/>
    <row r="635" s="68" customFormat="1" x14ac:dyDescent="0.25"/>
    <row r="636" s="68" customFormat="1" x14ac:dyDescent="0.25"/>
    <row r="637" s="68" customFormat="1" x14ac:dyDescent="0.25"/>
    <row r="638" s="68" customFormat="1" x14ac:dyDescent="0.25"/>
    <row r="639" s="68" customFormat="1" x14ac:dyDescent="0.25"/>
    <row r="640" s="68" customFormat="1" x14ac:dyDescent="0.25"/>
    <row r="641" s="68" customFormat="1" x14ac:dyDescent="0.25"/>
    <row r="642" s="68" customFormat="1" x14ac:dyDescent="0.25"/>
    <row r="643" s="68" customFormat="1" x14ac:dyDescent="0.25"/>
    <row r="644" s="68" customFormat="1" x14ac:dyDescent="0.25"/>
    <row r="645" s="68" customFormat="1" x14ac:dyDescent="0.25"/>
    <row r="646" s="68" customFormat="1" x14ac:dyDescent="0.25"/>
    <row r="647" s="68" customFormat="1" x14ac:dyDescent="0.25"/>
    <row r="648" s="68" customFormat="1" x14ac:dyDescent="0.25"/>
    <row r="649" s="68" customFormat="1" x14ac:dyDescent="0.25"/>
    <row r="650" s="68" customFormat="1" x14ac:dyDescent="0.25"/>
    <row r="651" s="68" customFormat="1" x14ac:dyDescent="0.25"/>
    <row r="652" s="68" customFormat="1" x14ac:dyDescent="0.25"/>
    <row r="653" s="68" customFormat="1" x14ac:dyDescent="0.25"/>
    <row r="654" s="68" customFormat="1" x14ac:dyDescent="0.25"/>
    <row r="655" s="68" customFormat="1" x14ac:dyDescent="0.25"/>
    <row r="656" s="68" customFormat="1" x14ac:dyDescent="0.25"/>
    <row r="657" s="68" customFormat="1" x14ac:dyDescent="0.25"/>
    <row r="658" s="68" customFormat="1" x14ac:dyDescent="0.25"/>
    <row r="659" s="68" customFormat="1" x14ac:dyDescent="0.25"/>
    <row r="660" s="68" customFormat="1" x14ac:dyDescent="0.25"/>
    <row r="661" s="68" customFormat="1" x14ac:dyDescent="0.25"/>
    <row r="662" s="68" customFormat="1" x14ac:dyDescent="0.25"/>
    <row r="663" s="68" customFormat="1" x14ac:dyDescent="0.25"/>
    <row r="664" s="68" customFormat="1" x14ac:dyDescent="0.25"/>
    <row r="665" s="68" customFormat="1" x14ac:dyDescent="0.25"/>
    <row r="666" s="68" customFormat="1" x14ac:dyDescent="0.25"/>
    <row r="667" s="68" customFormat="1" x14ac:dyDescent="0.25"/>
    <row r="668" s="68" customFormat="1" x14ac:dyDescent="0.25"/>
    <row r="669" s="68" customFormat="1" x14ac:dyDescent="0.25"/>
    <row r="670" s="68" customFormat="1" x14ac:dyDescent="0.25"/>
    <row r="671" s="68" customFormat="1" x14ac:dyDescent="0.25"/>
    <row r="672" s="68" customFormat="1" x14ac:dyDescent="0.25"/>
    <row r="673" s="68" customFormat="1" x14ac:dyDescent="0.25"/>
    <row r="674" s="68" customFormat="1" x14ac:dyDescent="0.25"/>
    <row r="675" s="68" customFormat="1" x14ac:dyDescent="0.25"/>
    <row r="676" s="68" customFormat="1" x14ac:dyDescent="0.25"/>
    <row r="677" s="68" customFormat="1" x14ac:dyDescent="0.25"/>
    <row r="678" s="68" customFormat="1" x14ac:dyDescent="0.25"/>
    <row r="679" s="68" customFormat="1" x14ac:dyDescent="0.25"/>
    <row r="680" s="68" customFormat="1" x14ac:dyDescent="0.25"/>
    <row r="681" s="68" customFormat="1" x14ac:dyDescent="0.25"/>
    <row r="682" s="68" customFormat="1" x14ac:dyDescent="0.25"/>
    <row r="683" s="68" customFormat="1" x14ac:dyDescent="0.25"/>
    <row r="684" s="68" customFormat="1" x14ac:dyDescent="0.25"/>
    <row r="685" s="68" customFormat="1" x14ac:dyDescent="0.25"/>
    <row r="686" s="68" customFormat="1" x14ac:dyDescent="0.25"/>
    <row r="687" s="68" customFormat="1" x14ac:dyDescent="0.25"/>
    <row r="688" s="68" customFormat="1" x14ac:dyDescent="0.25"/>
    <row r="689" s="68" customFormat="1" x14ac:dyDescent="0.25"/>
    <row r="690" s="68" customFormat="1" x14ac:dyDescent="0.25"/>
    <row r="691" s="68" customFormat="1" x14ac:dyDescent="0.25"/>
    <row r="692" s="68" customFormat="1" x14ac:dyDescent="0.25"/>
    <row r="693" s="68" customFormat="1" x14ac:dyDescent="0.25"/>
    <row r="694" s="68" customFormat="1" x14ac:dyDescent="0.25"/>
    <row r="695" s="68" customFormat="1" x14ac:dyDescent="0.25"/>
    <row r="696" s="68" customFormat="1" x14ac:dyDescent="0.25"/>
    <row r="697" s="68" customFormat="1" x14ac:dyDescent="0.25"/>
    <row r="698" s="68" customFormat="1" x14ac:dyDescent="0.25"/>
    <row r="699" s="68" customFormat="1" x14ac:dyDescent="0.25"/>
    <row r="700" s="68" customFormat="1" x14ac:dyDescent="0.25"/>
    <row r="701" s="68" customFormat="1" x14ac:dyDescent="0.25"/>
    <row r="702" s="68" customFormat="1" x14ac:dyDescent="0.25"/>
    <row r="703" s="68" customFormat="1" x14ac:dyDescent="0.25"/>
    <row r="704" s="68" customFormat="1" x14ac:dyDescent="0.25"/>
    <row r="705" s="68" customFormat="1" x14ac:dyDescent="0.25"/>
    <row r="706" s="68" customFormat="1" x14ac:dyDescent="0.25"/>
    <row r="707" s="68" customFormat="1" x14ac:dyDescent="0.25"/>
    <row r="708" s="68" customFormat="1" x14ac:dyDescent="0.25"/>
    <row r="709" s="68" customFormat="1" x14ac:dyDescent="0.25"/>
    <row r="710" s="68" customFormat="1" x14ac:dyDescent="0.25"/>
    <row r="711" s="68" customFormat="1" x14ac:dyDescent="0.25"/>
    <row r="712" s="68" customFormat="1" x14ac:dyDescent="0.25"/>
    <row r="713" s="68" customFormat="1" x14ac:dyDescent="0.25"/>
    <row r="714" s="68" customFormat="1" x14ac:dyDescent="0.25"/>
    <row r="715" s="68" customFormat="1" x14ac:dyDescent="0.25"/>
    <row r="716" s="68" customFormat="1" x14ac:dyDescent="0.25"/>
    <row r="717" s="68" customFormat="1" x14ac:dyDescent="0.25"/>
    <row r="718" s="68" customFormat="1" x14ac:dyDescent="0.25"/>
    <row r="719" s="68" customFormat="1" x14ac:dyDescent="0.25"/>
    <row r="720" s="68" customFormat="1" x14ac:dyDescent="0.25"/>
    <row r="721" s="68" customFormat="1" x14ac:dyDescent="0.25"/>
    <row r="722" s="68" customFormat="1" x14ac:dyDescent="0.25"/>
    <row r="723" s="68" customFormat="1" x14ac:dyDescent="0.25"/>
    <row r="724" s="68" customFormat="1" x14ac:dyDescent="0.25"/>
    <row r="725" s="68" customFormat="1" x14ac:dyDescent="0.25"/>
    <row r="726" s="68" customFormat="1" x14ac:dyDescent="0.25"/>
    <row r="727" s="68" customFormat="1" x14ac:dyDescent="0.25"/>
    <row r="728" s="68" customFormat="1" x14ac:dyDescent="0.25"/>
    <row r="729" s="68" customFormat="1" x14ac:dyDescent="0.25"/>
    <row r="730" s="68" customFormat="1" x14ac:dyDescent="0.25"/>
    <row r="731" s="68" customFormat="1" x14ac:dyDescent="0.25"/>
    <row r="732" s="68" customFormat="1" x14ac:dyDescent="0.25"/>
    <row r="733" s="68" customFormat="1" x14ac:dyDescent="0.25"/>
    <row r="734" s="68" customFormat="1" x14ac:dyDescent="0.25"/>
    <row r="735" s="68" customFormat="1" x14ac:dyDescent="0.25"/>
    <row r="736" s="68" customFormat="1" x14ac:dyDescent="0.25"/>
    <row r="737" s="68" customFormat="1" x14ac:dyDescent="0.25"/>
    <row r="738" s="68" customFormat="1" x14ac:dyDescent="0.25"/>
    <row r="739" s="68" customFormat="1" x14ac:dyDescent="0.25"/>
    <row r="740" s="68" customFormat="1" x14ac:dyDescent="0.25"/>
    <row r="741" s="68" customFormat="1" x14ac:dyDescent="0.25"/>
    <row r="742" s="68" customFormat="1" x14ac:dyDescent="0.25"/>
    <row r="743" s="68" customFormat="1" x14ac:dyDescent="0.25"/>
    <row r="744" s="68" customFormat="1" x14ac:dyDescent="0.25"/>
    <row r="745" s="68" customFormat="1" x14ac:dyDescent="0.25"/>
    <row r="746" s="68" customFormat="1" x14ac:dyDescent="0.25"/>
    <row r="747" s="68" customFormat="1" x14ac:dyDescent="0.25"/>
    <row r="748" s="68" customFormat="1" x14ac:dyDescent="0.25"/>
    <row r="749" s="68" customFormat="1" x14ac:dyDescent="0.25"/>
    <row r="750" s="68" customFormat="1" x14ac:dyDescent="0.25"/>
    <row r="751" s="68" customFormat="1" x14ac:dyDescent="0.25"/>
    <row r="752" s="68" customFormat="1" x14ac:dyDescent="0.25"/>
    <row r="753" s="68" customFormat="1" x14ac:dyDescent="0.25"/>
    <row r="754" s="68" customFormat="1" x14ac:dyDescent="0.25"/>
    <row r="755" s="68" customFormat="1" x14ac:dyDescent="0.25"/>
    <row r="756" s="68" customFormat="1" x14ac:dyDescent="0.25"/>
    <row r="757" s="68" customFormat="1" x14ac:dyDescent="0.25"/>
    <row r="758" s="68" customFormat="1" x14ac:dyDescent="0.25"/>
    <row r="759" s="68" customFormat="1" x14ac:dyDescent="0.25"/>
    <row r="760" s="68" customFormat="1" x14ac:dyDescent="0.25"/>
    <row r="761" s="68" customFormat="1" x14ac:dyDescent="0.25"/>
    <row r="762" s="68" customFormat="1" x14ac:dyDescent="0.25"/>
    <row r="763" s="68" customFormat="1" x14ac:dyDescent="0.25"/>
    <row r="764" s="68" customFormat="1" x14ac:dyDescent="0.25"/>
    <row r="765" s="68" customFormat="1" x14ac:dyDescent="0.25"/>
    <row r="766" s="68" customFormat="1" x14ac:dyDescent="0.25"/>
    <row r="767" s="68" customFormat="1" x14ac:dyDescent="0.25"/>
    <row r="768" s="68" customFormat="1" x14ac:dyDescent="0.25"/>
    <row r="769" s="68" customFormat="1" x14ac:dyDescent="0.25"/>
    <row r="770" s="68" customFormat="1" x14ac:dyDescent="0.25"/>
    <row r="771" s="68" customFormat="1" x14ac:dyDescent="0.25"/>
    <row r="772" s="68" customFormat="1" x14ac:dyDescent="0.25"/>
    <row r="773" s="68" customFormat="1" x14ac:dyDescent="0.25"/>
    <row r="774" s="68" customFormat="1" x14ac:dyDescent="0.25"/>
    <row r="775" s="68" customFormat="1" x14ac:dyDescent="0.25"/>
    <row r="776" s="68" customFormat="1" x14ac:dyDescent="0.25"/>
    <row r="777" s="68" customFormat="1" x14ac:dyDescent="0.25"/>
    <row r="778" s="68" customFormat="1" x14ac:dyDescent="0.25"/>
    <row r="779" s="68" customFormat="1" x14ac:dyDescent="0.25"/>
    <row r="780" s="68" customFormat="1" x14ac:dyDescent="0.25"/>
    <row r="781" s="68" customFormat="1" x14ac:dyDescent="0.25"/>
    <row r="782" s="68" customFormat="1" x14ac:dyDescent="0.25"/>
    <row r="783" s="68" customFormat="1" x14ac:dyDescent="0.25"/>
    <row r="784" s="68" customFormat="1" x14ac:dyDescent="0.25"/>
    <row r="785" s="68" customFormat="1" x14ac:dyDescent="0.25"/>
    <row r="786" s="68" customFormat="1" x14ac:dyDescent="0.25"/>
    <row r="787" s="68" customFormat="1" x14ac:dyDescent="0.25"/>
    <row r="788" s="68" customFormat="1" x14ac:dyDescent="0.25"/>
    <row r="789" s="68" customFormat="1" x14ac:dyDescent="0.25"/>
    <row r="790" s="68" customFormat="1" x14ac:dyDescent="0.25"/>
    <row r="791" s="68" customFormat="1" x14ac:dyDescent="0.25"/>
    <row r="792" s="68" customFormat="1" x14ac:dyDescent="0.25"/>
    <row r="793" s="68" customFormat="1" x14ac:dyDescent="0.25"/>
    <row r="794" s="68" customFormat="1" x14ac:dyDescent="0.25"/>
    <row r="795" s="68" customFormat="1" x14ac:dyDescent="0.25"/>
    <row r="796" s="68" customFormat="1" x14ac:dyDescent="0.25"/>
    <row r="797" s="68" customFormat="1" x14ac:dyDescent="0.25"/>
    <row r="798" s="68" customFormat="1" x14ac:dyDescent="0.25"/>
    <row r="799" s="68" customFormat="1" x14ac:dyDescent="0.25"/>
    <row r="800" s="68" customFormat="1" x14ac:dyDescent="0.25"/>
    <row r="801" s="68" customFormat="1" x14ac:dyDescent="0.25"/>
    <row r="802" s="68" customFormat="1" x14ac:dyDescent="0.25"/>
    <row r="803" s="68" customFormat="1" x14ac:dyDescent="0.25"/>
    <row r="804" s="68" customFormat="1" x14ac:dyDescent="0.25"/>
    <row r="805" s="68" customFormat="1" x14ac:dyDescent="0.25"/>
    <row r="806" s="68" customFormat="1" x14ac:dyDescent="0.25"/>
    <row r="807" s="68" customFormat="1" x14ac:dyDescent="0.25"/>
    <row r="808" s="68" customFormat="1" x14ac:dyDescent="0.25"/>
    <row r="809" s="68" customFormat="1" x14ac:dyDescent="0.25"/>
    <row r="810" s="68" customFormat="1" x14ac:dyDescent="0.25"/>
    <row r="811" s="68" customFormat="1" x14ac:dyDescent="0.25"/>
    <row r="812" s="68" customFormat="1" x14ac:dyDescent="0.25"/>
    <row r="813" s="68" customFormat="1" x14ac:dyDescent="0.25"/>
    <row r="814" s="68" customFormat="1" x14ac:dyDescent="0.25"/>
    <row r="815" s="68" customFormat="1" x14ac:dyDescent="0.25"/>
    <row r="816" s="68" customFormat="1" x14ac:dyDescent="0.25"/>
    <row r="817" s="68" customFormat="1" x14ac:dyDescent="0.25"/>
    <row r="818" s="68" customFormat="1" x14ac:dyDescent="0.25"/>
    <row r="819" s="68" customFormat="1" x14ac:dyDescent="0.25"/>
    <row r="820" s="68" customFormat="1" x14ac:dyDescent="0.25"/>
    <row r="821" s="68" customFormat="1" x14ac:dyDescent="0.25"/>
    <row r="822" s="68" customFormat="1" x14ac:dyDescent="0.25"/>
    <row r="823" s="68" customFormat="1" x14ac:dyDescent="0.25"/>
    <row r="824" s="68" customFormat="1" x14ac:dyDescent="0.25"/>
    <row r="825" s="68" customFormat="1" x14ac:dyDescent="0.25"/>
    <row r="826" s="68" customFormat="1" x14ac:dyDescent="0.25"/>
    <row r="827" s="68" customFormat="1" x14ac:dyDescent="0.25"/>
    <row r="828" s="68" customFormat="1" x14ac:dyDescent="0.25"/>
    <row r="829" s="68" customFormat="1" x14ac:dyDescent="0.25"/>
    <row r="830" s="68" customFormat="1" x14ac:dyDescent="0.25"/>
    <row r="831" s="68" customFormat="1" x14ac:dyDescent="0.25"/>
    <row r="832" s="68" customFormat="1" x14ac:dyDescent="0.25"/>
    <row r="833" s="68" customFormat="1" x14ac:dyDescent="0.25"/>
    <row r="834" s="68" customFormat="1" x14ac:dyDescent="0.25"/>
    <row r="835" s="68" customFormat="1" x14ac:dyDescent="0.25"/>
    <row r="836" s="68" customFormat="1" x14ac:dyDescent="0.25"/>
    <row r="837" s="68" customFormat="1" x14ac:dyDescent="0.25"/>
    <row r="838" s="68" customFormat="1" x14ac:dyDescent="0.25"/>
    <row r="839" s="68" customFormat="1" x14ac:dyDescent="0.25"/>
    <row r="840" s="68" customFormat="1" x14ac:dyDescent="0.25"/>
    <row r="841" s="68" customFormat="1" x14ac:dyDescent="0.25"/>
    <row r="842" s="68" customFormat="1" x14ac:dyDescent="0.25"/>
    <row r="843" s="68" customFormat="1" x14ac:dyDescent="0.25"/>
    <row r="844" s="68" customFormat="1" x14ac:dyDescent="0.25"/>
    <row r="845" s="68" customFormat="1" x14ac:dyDescent="0.25"/>
    <row r="846" s="68" customFormat="1" x14ac:dyDescent="0.25"/>
    <row r="847" s="68" customFormat="1" x14ac:dyDescent="0.25"/>
    <row r="848" s="68" customFormat="1" x14ac:dyDescent="0.25"/>
    <row r="849" s="68" customFormat="1" x14ac:dyDescent="0.25"/>
    <row r="850" s="68" customFormat="1" x14ac:dyDescent="0.25"/>
    <row r="851" s="68" customFormat="1" x14ac:dyDescent="0.25"/>
    <row r="852" s="68" customFormat="1" x14ac:dyDescent="0.25"/>
    <row r="853" s="68" customFormat="1" x14ac:dyDescent="0.25"/>
    <row r="854" s="68" customFormat="1" x14ac:dyDescent="0.25"/>
    <row r="855" s="68" customFormat="1" x14ac:dyDescent="0.25"/>
    <row r="856" s="68" customFormat="1" x14ac:dyDescent="0.25"/>
    <row r="857" s="68" customFormat="1" x14ac:dyDescent="0.25"/>
    <row r="858" s="68" customFormat="1" x14ac:dyDescent="0.25"/>
    <row r="859" s="68" customFormat="1" x14ac:dyDescent="0.25"/>
    <row r="860" s="68" customFormat="1" x14ac:dyDescent="0.25"/>
    <row r="861" s="68" customFormat="1" x14ac:dyDescent="0.25"/>
    <row r="862" s="68" customFormat="1" x14ac:dyDescent="0.25"/>
    <row r="863" s="68" customFormat="1" x14ac:dyDescent="0.25"/>
    <row r="864" s="68" customFormat="1" x14ac:dyDescent="0.25"/>
    <row r="865" s="68" customFormat="1" x14ac:dyDescent="0.25"/>
    <row r="866" s="68" customFormat="1" x14ac:dyDescent="0.25"/>
    <row r="867" s="68" customFormat="1" x14ac:dyDescent="0.25"/>
    <row r="868" s="68" customFormat="1" x14ac:dyDescent="0.25"/>
    <row r="869" s="68" customFormat="1" x14ac:dyDescent="0.25"/>
    <row r="870" s="68" customFormat="1" x14ac:dyDescent="0.25"/>
    <row r="871" s="68" customFormat="1" x14ac:dyDescent="0.25"/>
    <row r="872" s="68" customFormat="1" x14ac:dyDescent="0.25"/>
    <row r="873" s="68" customFormat="1" x14ac:dyDescent="0.25"/>
    <row r="874" s="68" customFormat="1" x14ac:dyDescent="0.25"/>
    <row r="875" s="68" customFormat="1" x14ac:dyDescent="0.25"/>
    <row r="876" s="68" customFormat="1" x14ac:dyDescent="0.25"/>
    <row r="877" s="68" customFormat="1" x14ac:dyDescent="0.25"/>
    <row r="878" s="68" customFormat="1" x14ac:dyDescent="0.25"/>
    <row r="879" s="68" customFormat="1" x14ac:dyDescent="0.25"/>
    <row r="880" s="68" customFormat="1" x14ac:dyDescent="0.25"/>
    <row r="881" s="68" customFormat="1" x14ac:dyDescent="0.25"/>
    <row r="882" s="68" customFormat="1" x14ac:dyDescent="0.25"/>
    <row r="883" s="68" customFormat="1" x14ac:dyDescent="0.25"/>
    <row r="884" s="68" customFormat="1" x14ac:dyDescent="0.25"/>
    <row r="885" s="68" customFormat="1" x14ac:dyDescent="0.25"/>
    <row r="886" s="68" customFormat="1" x14ac:dyDescent="0.25"/>
    <row r="887" s="68" customFormat="1" x14ac:dyDescent="0.25"/>
    <row r="888" s="68" customFormat="1" x14ac:dyDescent="0.25"/>
    <row r="889" s="68" customFormat="1" x14ac:dyDescent="0.25"/>
    <row r="890" s="68" customFormat="1" x14ac:dyDescent="0.25"/>
    <row r="891" s="68" customFormat="1" x14ac:dyDescent="0.25"/>
    <row r="892" s="68" customFormat="1" x14ac:dyDescent="0.25"/>
    <row r="893" s="68" customFormat="1" x14ac:dyDescent="0.25"/>
    <row r="894" s="68" customFormat="1" x14ac:dyDescent="0.25"/>
    <row r="895" s="68" customFormat="1" x14ac:dyDescent="0.25"/>
    <row r="896" s="68" customFormat="1" x14ac:dyDescent="0.25"/>
    <row r="897" s="68" customFormat="1" x14ac:dyDescent="0.25"/>
    <row r="898" s="68" customFormat="1" x14ac:dyDescent="0.25"/>
    <row r="899" s="68" customFormat="1" x14ac:dyDescent="0.25"/>
    <row r="900" s="68" customFormat="1" x14ac:dyDescent="0.25"/>
    <row r="901" s="68" customFormat="1" x14ac:dyDescent="0.25"/>
    <row r="902" s="68" customFormat="1" x14ac:dyDescent="0.25"/>
    <row r="903" s="68" customFormat="1" x14ac:dyDescent="0.25"/>
    <row r="904" s="68" customFormat="1" x14ac:dyDescent="0.25"/>
    <row r="905" s="68" customFormat="1" x14ac:dyDescent="0.25"/>
    <row r="906" s="68" customFormat="1" x14ac:dyDescent="0.25"/>
    <row r="907" s="68" customFormat="1" x14ac:dyDescent="0.25"/>
    <row r="908" s="68" customFormat="1" x14ac:dyDescent="0.25"/>
    <row r="909" s="68" customFormat="1" x14ac:dyDescent="0.25"/>
    <row r="910" s="68" customFormat="1" x14ac:dyDescent="0.25"/>
    <row r="911" s="68" customFormat="1" x14ac:dyDescent="0.25"/>
    <row r="912" s="68" customFormat="1" x14ac:dyDescent="0.25"/>
    <row r="913" s="68" customFormat="1" x14ac:dyDescent="0.25"/>
    <row r="914" s="68" customFormat="1" x14ac:dyDescent="0.25"/>
    <row r="915" s="68" customFormat="1" x14ac:dyDescent="0.25"/>
    <row r="916" s="68" customFormat="1" x14ac:dyDescent="0.25"/>
    <row r="917" s="68" customFormat="1" x14ac:dyDescent="0.25"/>
    <row r="918" s="68" customFormat="1" x14ac:dyDescent="0.25"/>
    <row r="919" s="68" customFormat="1" x14ac:dyDescent="0.25"/>
    <row r="920" s="68" customFormat="1" x14ac:dyDescent="0.25"/>
    <row r="921" s="68" customFormat="1" x14ac:dyDescent="0.25"/>
    <row r="922" s="68" customFormat="1" x14ac:dyDescent="0.25"/>
    <row r="923" s="68" customFormat="1" x14ac:dyDescent="0.25"/>
    <row r="924" s="68" customFormat="1" x14ac:dyDescent="0.25"/>
    <row r="925" s="68" customFormat="1" x14ac:dyDescent="0.25"/>
    <row r="926" s="68" customFormat="1" x14ac:dyDescent="0.25"/>
    <row r="927" s="68" customFormat="1" x14ac:dyDescent="0.25"/>
    <row r="928" s="68" customFormat="1" x14ac:dyDescent="0.25"/>
    <row r="929" s="68" customFormat="1" x14ac:dyDescent="0.25"/>
    <row r="930" s="68" customFormat="1" x14ac:dyDescent="0.25"/>
    <row r="931" s="68" customFormat="1" x14ac:dyDescent="0.25"/>
    <row r="932" s="68" customFormat="1" x14ac:dyDescent="0.25"/>
    <row r="933" s="68" customFormat="1" x14ac:dyDescent="0.25"/>
    <row r="934" s="68" customFormat="1" x14ac:dyDescent="0.25"/>
    <row r="935" s="68" customFormat="1" x14ac:dyDescent="0.25"/>
    <row r="936" s="68" customFormat="1" x14ac:dyDescent="0.25"/>
    <row r="937" s="68" customFormat="1" x14ac:dyDescent="0.25"/>
    <row r="938" s="68" customFormat="1" x14ac:dyDescent="0.25"/>
    <row r="939" s="68" customFormat="1" x14ac:dyDescent="0.25"/>
    <row r="940" s="68" customFormat="1" x14ac:dyDescent="0.25"/>
    <row r="941" s="68" customFormat="1" x14ac:dyDescent="0.25"/>
    <row r="942" s="68" customFormat="1" x14ac:dyDescent="0.25"/>
    <row r="943" s="68" customFormat="1" x14ac:dyDescent="0.25"/>
    <row r="944" s="68" customFormat="1" x14ac:dyDescent="0.25"/>
    <row r="945" s="68" customFormat="1" x14ac:dyDescent="0.25"/>
    <row r="946" s="68" customFormat="1" x14ac:dyDescent="0.25"/>
    <row r="947" s="68" customFormat="1" x14ac:dyDescent="0.25"/>
    <row r="948" s="68" customFormat="1" x14ac:dyDescent="0.25"/>
    <row r="949" s="68" customFormat="1" x14ac:dyDescent="0.25"/>
    <row r="950" s="68" customFormat="1" x14ac:dyDescent="0.25"/>
    <row r="951" s="68" customFormat="1" x14ac:dyDescent="0.25"/>
    <row r="952" s="68" customFormat="1" x14ac:dyDescent="0.25"/>
    <row r="953" s="68" customFormat="1" x14ac:dyDescent="0.25"/>
    <row r="954" s="68" customFormat="1" x14ac:dyDescent="0.25"/>
    <row r="955" s="68" customFormat="1" x14ac:dyDescent="0.25"/>
    <row r="956" s="68" customFormat="1" x14ac:dyDescent="0.25"/>
    <row r="957" s="68" customFormat="1" x14ac:dyDescent="0.25"/>
    <row r="958" s="68" customFormat="1" x14ac:dyDescent="0.25"/>
    <row r="959" s="68" customFormat="1" x14ac:dyDescent="0.25"/>
    <row r="960" s="68" customFormat="1" x14ac:dyDescent="0.25"/>
    <row r="961" s="68" customFormat="1" x14ac:dyDescent="0.25"/>
    <row r="962" s="68" customFormat="1" x14ac:dyDescent="0.25"/>
    <row r="963" s="68" customFormat="1" x14ac:dyDescent="0.25"/>
    <row r="964" s="68" customFormat="1" x14ac:dyDescent="0.25"/>
    <row r="965" s="68" customFormat="1" x14ac:dyDescent="0.25"/>
    <row r="966" s="68" customFormat="1" x14ac:dyDescent="0.25"/>
    <row r="967" s="68" customFormat="1" x14ac:dyDescent="0.25"/>
    <row r="968" s="68" customFormat="1" x14ac:dyDescent="0.25"/>
    <row r="969" s="68" customFormat="1" x14ac:dyDescent="0.25"/>
    <row r="970" s="68" customFormat="1" x14ac:dyDescent="0.25"/>
    <row r="971" s="68" customFormat="1" x14ac:dyDescent="0.25"/>
    <row r="972" s="68" customFormat="1" x14ac:dyDescent="0.25"/>
    <row r="973" s="68" customFormat="1" x14ac:dyDescent="0.25"/>
    <row r="974" s="68" customFormat="1" x14ac:dyDescent="0.25"/>
    <row r="975" s="68" customFormat="1" x14ac:dyDescent="0.25"/>
    <row r="976" s="68" customFormat="1" x14ac:dyDescent="0.25"/>
    <row r="977" s="68" customFormat="1" x14ac:dyDescent="0.25"/>
    <row r="978" s="68" customFormat="1" x14ac:dyDescent="0.25"/>
    <row r="979" s="68" customFormat="1" x14ac:dyDescent="0.25"/>
    <row r="980" s="68" customFormat="1" x14ac:dyDescent="0.25"/>
    <row r="981" s="68" customFormat="1" x14ac:dyDescent="0.25"/>
    <row r="982" s="68" customFormat="1" x14ac:dyDescent="0.25"/>
    <row r="983" s="68" customFormat="1" x14ac:dyDescent="0.25"/>
    <row r="984" s="68" customFormat="1" x14ac:dyDescent="0.25"/>
    <row r="985" s="68" customFormat="1" x14ac:dyDescent="0.25"/>
    <row r="986" s="68" customFormat="1" x14ac:dyDescent="0.25"/>
    <row r="987" s="68" customFormat="1" x14ac:dyDescent="0.25"/>
    <row r="988" s="68" customFormat="1" x14ac:dyDescent="0.25"/>
    <row r="989" s="68" customFormat="1" x14ac:dyDescent="0.25"/>
    <row r="990" s="68" customFormat="1" x14ac:dyDescent="0.25"/>
    <row r="991" s="68" customFormat="1" x14ac:dyDescent="0.25"/>
    <row r="992" s="68" customFormat="1" x14ac:dyDescent="0.25"/>
    <row r="993" s="68" customFormat="1" x14ac:dyDescent="0.25"/>
    <row r="994" s="68" customFormat="1" x14ac:dyDescent="0.25"/>
    <row r="995" s="68" customFormat="1" x14ac:dyDescent="0.25"/>
    <row r="996" s="68" customFormat="1" x14ac:dyDescent="0.25"/>
    <row r="997" s="68" customFormat="1" x14ac:dyDescent="0.25"/>
    <row r="998" s="68" customFormat="1" x14ac:dyDescent="0.25"/>
    <row r="999" s="68" customFormat="1" x14ac:dyDescent="0.25"/>
    <row r="1000" s="68" customFormat="1" x14ac:dyDescent="0.25"/>
    <row r="1001" s="68" customFormat="1" x14ac:dyDescent="0.25"/>
    <row r="1002" s="68" customFormat="1" x14ac:dyDescent="0.25"/>
    <row r="1003" s="68" customFormat="1" x14ac:dyDescent="0.25"/>
    <row r="1004" s="68" customFormat="1" x14ac:dyDescent="0.25"/>
    <row r="1005" s="68" customFormat="1" x14ac:dyDescent="0.25"/>
    <row r="1006" s="68" customFormat="1" x14ac:dyDescent="0.25"/>
    <row r="1007" s="68" customFormat="1" x14ac:dyDescent="0.25"/>
    <row r="1008" s="68" customFormat="1" x14ac:dyDescent="0.25"/>
    <row r="1009" s="68" customFormat="1" x14ac:dyDescent="0.25"/>
    <row r="1010" s="68" customFormat="1" x14ac:dyDescent="0.25"/>
    <row r="1011" s="68" customFormat="1" x14ac:dyDescent="0.25"/>
    <row r="1012" s="68" customFormat="1" x14ac:dyDescent="0.25"/>
    <row r="1013" s="68" customFormat="1" x14ac:dyDescent="0.25"/>
    <row r="1014" s="68" customFormat="1" x14ac:dyDescent="0.25"/>
    <row r="1015" s="68" customFormat="1" x14ac:dyDescent="0.25"/>
    <row r="1016" s="68" customFormat="1" x14ac:dyDescent="0.25"/>
    <row r="1017" s="68" customFormat="1" x14ac:dyDescent="0.25"/>
    <row r="1018" s="68" customFormat="1" x14ac:dyDescent="0.25"/>
    <row r="1019" s="68" customFormat="1" x14ac:dyDescent="0.25"/>
    <row r="1020" s="68" customFormat="1" x14ac:dyDescent="0.25"/>
    <row r="1021" s="68" customFormat="1" x14ac:dyDescent="0.25"/>
    <row r="1022" s="68" customFormat="1" x14ac:dyDescent="0.25"/>
    <row r="1023" s="68" customFormat="1" x14ac:dyDescent="0.25"/>
    <row r="1024" s="68" customFormat="1" x14ac:dyDescent="0.25"/>
    <row r="1025" s="68" customFormat="1" x14ac:dyDescent="0.25"/>
    <row r="1026" s="68" customFormat="1" x14ac:dyDescent="0.25"/>
    <row r="1027" s="68" customFormat="1" x14ac:dyDescent="0.25"/>
    <row r="1028" s="68" customFormat="1" x14ac:dyDescent="0.25"/>
    <row r="1029" s="68" customFormat="1" x14ac:dyDescent="0.25"/>
    <row r="1030" s="68" customFormat="1" x14ac:dyDescent="0.25"/>
    <row r="1031" s="68" customFormat="1" x14ac:dyDescent="0.25"/>
    <row r="1032" s="68" customFormat="1" x14ac:dyDescent="0.25"/>
    <row r="1033" s="68" customFormat="1" x14ac:dyDescent="0.25"/>
    <row r="1034" s="68" customFormat="1" x14ac:dyDescent="0.25"/>
    <row r="1035" s="68" customFormat="1" x14ac:dyDescent="0.25"/>
    <row r="1036" s="68" customFormat="1" x14ac:dyDescent="0.25"/>
    <row r="1037" s="68" customFormat="1" x14ac:dyDescent="0.25"/>
    <row r="1038" s="68" customFormat="1" x14ac:dyDescent="0.25"/>
    <row r="1039" s="68" customFormat="1" x14ac:dyDescent="0.25"/>
    <row r="1040" s="68" customFormat="1" x14ac:dyDescent="0.25"/>
    <row r="1041" s="68" customFormat="1" x14ac:dyDescent="0.25"/>
    <row r="1042" s="68" customFormat="1" x14ac:dyDescent="0.25"/>
    <row r="1043" s="68" customFormat="1" x14ac:dyDescent="0.25"/>
    <row r="1044" s="68" customFormat="1" x14ac:dyDescent="0.25"/>
    <row r="1045" s="68" customFormat="1" x14ac:dyDescent="0.25"/>
    <row r="1046" s="68" customFormat="1" x14ac:dyDescent="0.25"/>
    <row r="1047" s="68" customFormat="1" x14ac:dyDescent="0.25"/>
    <row r="1048" s="68" customFormat="1" x14ac:dyDescent="0.25"/>
    <row r="1049" s="68" customFormat="1" x14ac:dyDescent="0.25"/>
    <row r="1050" s="68" customFormat="1" x14ac:dyDescent="0.25"/>
    <row r="1051" s="68" customFormat="1" x14ac:dyDescent="0.25"/>
    <row r="1052" s="68" customFormat="1" x14ac:dyDescent="0.25"/>
    <row r="1053" s="68" customFormat="1" x14ac:dyDescent="0.25"/>
    <row r="1054" s="68" customFormat="1" x14ac:dyDescent="0.25"/>
    <row r="1055" s="68" customFormat="1" x14ac:dyDescent="0.25"/>
    <row r="1056" s="68" customFormat="1" x14ac:dyDescent="0.25"/>
    <row r="1057" s="68" customFormat="1" x14ac:dyDescent="0.25"/>
    <row r="1058" s="68" customFormat="1" x14ac:dyDescent="0.25"/>
    <row r="1059" s="68" customFormat="1" x14ac:dyDescent="0.25"/>
    <row r="1060" s="68" customFormat="1" x14ac:dyDescent="0.25"/>
    <row r="1061" s="68" customFormat="1" x14ac:dyDescent="0.25"/>
    <row r="1062" s="68" customFormat="1" x14ac:dyDescent="0.25"/>
    <row r="1063" s="68" customFormat="1" x14ac:dyDescent="0.25"/>
    <row r="1064" s="68" customFormat="1" x14ac:dyDescent="0.25"/>
    <row r="1065" s="68" customFormat="1" x14ac:dyDescent="0.25"/>
    <row r="1066" s="68" customFormat="1" x14ac:dyDescent="0.25"/>
    <row r="1067" s="68" customFormat="1" x14ac:dyDescent="0.25"/>
    <row r="1068" s="68" customFormat="1" x14ac:dyDescent="0.25"/>
    <row r="1069" s="68" customFormat="1" x14ac:dyDescent="0.25"/>
    <row r="1070" s="68" customFormat="1" x14ac:dyDescent="0.25"/>
    <row r="1071" s="68" customFormat="1" x14ac:dyDescent="0.25"/>
    <row r="1072" s="68" customFormat="1" x14ac:dyDescent="0.25"/>
    <row r="1073" s="68" customFormat="1" x14ac:dyDescent="0.25"/>
    <row r="1074" s="68" customFormat="1" x14ac:dyDescent="0.25"/>
    <row r="1075" s="68" customFormat="1" x14ac:dyDescent="0.25"/>
    <row r="1076" s="68" customFormat="1" x14ac:dyDescent="0.25"/>
    <row r="1077" s="68" customFormat="1" x14ac:dyDescent="0.25"/>
    <row r="1078" s="68" customFormat="1" x14ac:dyDescent="0.25"/>
    <row r="1079" s="68" customFormat="1" x14ac:dyDescent="0.25"/>
    <row r="1080" s="68" customFormat="1" x14ac:dyDescent="0.25"/>
    <row r="1081" s="68" customFormat="1" x14ac:dyDescent="0.25"/>
    <row r="1082" s="68" customFormat="1" x14ac:dyDescent="0.25"/>
    <row r="1083" s="68" customFormat="1" x14ac:dyDescent="0.25"/>
    <row r="1084" s="68" customFormat="1" x14ac:dyDescent="0.25"/>
    <row r="1085" s="68" customFormat="1" x14ac:dyDescent="0.25"/>
    <row r="1086" s="68" customFormat="1" x14ac:dyDescent="0.25"/>
    <row r="1087" s="68" customFormat="1" x14ac:dyDescent="0.25"/>
    <row r="1088" s="68" customFormat="1" x14ac:dyDescent="0.25"/>
    <row r="1089" s="68" customFormat="1" x14ac:dyDescent="0.25"/>
    <row r="1090" s="68" customFormat="1" x14ac:dyDescent="0.25"/>
    <row r="1091" s="68" customFormat="1" x14ac:dyDescent="0.25"/>
    <row r="1092" s="68" customFormat="1" x14ac:dyDescent="0.25"/>
    <row r="1093" s="68" customFormat="1" x14ac:dyDescent="0.25"/>
    <row r="1094" s="68" customFormat="1" x14ac:dyDescent="0.25"/>
    <row r="1095" s="68" customFormat="1" x14ac:dyDescent="0.25"/>
    <row r="1096" s="68" customFormat="1" x14ac:dyDescent="0.25"/>
    <row r="1097" s="68" customFormat="1" x14ac:dyDescent="0.25"/>
    <row r="1098" s="68" customFormat="1" x14ac:dyDescent="0.25"/>
    <row r="1099" s="68" customFormat="1" x14ac:dyDescent="0.25"/>
    <row r="1100" s="68" customFormat="1" x14ac:dyDescent="0.25"/>
    <row r="1101" s="68" customFormat="1" x14ac:dyDescent="0.25"/>
    <row r="1102" s="68" customFormat="1" x14ac:dyDescent="0.25"/>
    <row r="1103" s="68" customFormat="1" x14ac:dyDescent="0.25"/>
    <row r="1104" s="68" customFormat="1" x14ac:dyDescent="0.25"/>
    <row r="1105" s="68" customFormat="1" x14ac:dyDescent="0.25"/>
    <row r="1106" s="68" customFormat="1" x14ac:dyDescent="0.25"/>
    <row r="1107" s="68" customFormat="1" x14ac:dyDescent="0.25"/>
    <row r="1108" s="68" customFormat="1" x14ac:dyDescent="0.25"/>
    <row r="1109" s="68" customFormat="1" x14ac:dyDescent="0.25"/>
    <row r="1110" s="68" customFormat="1" x14ac:dyDescent="0.25"/>
    <row r="1111" s="68" customFormat="1" x14ac:dyDescent="0.25"/>
    <row r="1112" s="68" customFormat="1" x14ac:dyDescent="0.25"/>
    <row r="1113" s="68" customFormat="1" x14ac:dyDescent="0.25"/>
    <row r="1114" s="68" customFormat="1" x14ac:dyDescent="0.25"/>
    <row r="1115" s="68" customFormat="1" x14ac:dyDescent="0.25"/>
    <row r="1116" s="68" customFormat="1" x14ac:dyDescent="0.25"/>
    <row r="1117" s="68" customFormat="1" x14ac:dyDescent="0.25"/>
    <row r="1118" s="68" customFormat="1" x14ac:dyDescent="0.25"/>
    <row r="1119" s="68" customFormat="1" x14ac:dyDescent="0.25"/>
    <row r="1120" s="68" customFormat="1" x14ac:dyDescent="0.25"/>
    <row r="1121" s="68" customFormat="1" x14ac:dyDescent="0.25"/>
    <row r="1122" s="68" customFormat="1" x14ac:dyDescent="0.25"/>
    <row r="1123" s="68" customFormat="1" x14ac:dyDescent="0.25"/>
    <row r="1124" s="68" customFormat="1" x14ac:dyDescent="0.25"/>
    <row r="1125" s="68" customFormat="1" x14ac:dyDescent="0.25"/>
    <row r="1126" s="68" customFormat="1" x14ac:dyDescent="0.25"/>
    <row r="1127" s="68" customFormat="1" x14ac:dyDescent="0.25"/>
    <row r="1128" s="68" customFormat="1" x14ac:dyDescent="0.25"/>
    <row r="1129" s="68" customFormat="1" x14ac:dyDescent="0.25"/>
    <row r="1130" s="68" customFormat="1" x14ac:dyDescent="0.25"/>
    <row r="1131" s="68" customFormat="1" x14ac:dyDescent="0.25"/>
    <row r="1132" s="68" customFormat="1" x14ac:dyDescent="0.25"/>
    <row r="1133" s="68" customFormat="1" x14ac:dyDescent="0.25"/>
    <row r="1134" s="68" customFormat="1" x14ac:dyDescent="0.25"/>
    <row r="1135" s="68" customFormat="1" x14ac:dyDescent="0.25"/>
    <row r="1136" s="68" customFormat="1" x14ac:dyDescent="0.25"/>
    <row r="1137" s="68" customFormat="1" x14ac:dyDescent="0.25"/>
    <row r="1138" s="68" customFormat="1" x14ac:dyDescent="0.25"/>
    <row r="1139" s="68" customFormat="1" x14ac:dyDescent="0.25"/>
    <row r="1140" s="68" customFormat="1" x14ac:dyDescent="0.25"/>
    <row r="1141" s="68" customFormat="1" x14ac:dyDescent="0.25"/>
    <row r="1142" s="68" customFormat="1" x14ac:dyDescent="0.25"/>
    <row r="1143" s="68" customFormat="1" x14ac:dyDescent="0.25"/>
    <row r="1144" s="68" customFormat="1" x14ac:dyDescent="0.25"/>
    <row r="1145" s="68" customFormat="1" x14ac:dyDescent="0.25"/>
    <row r="1146" s="68" customFormat="1" x14ac:dyDescent="0.25"/>
    <row r="1147" s="68" customFormat="1" x14ac:dyDescent="0.25"/>
    <row r="1148" s="68" customFormat="1" x14ac:dyDescent="0.25"/>
    <row r="1149" s="68" customFormat="1" x14ac:dyDescent="0.25"/>
    <row r="1150" s="68" customFormat="1" x14ac:dyDescent="0.25"/>
    <row r="1151" s="68" customFormat="1" x14ac:dyDescent="0.25"/>
    <row r="1152" s="68" customFormat="1" x14ac:dyDescent="0.25"/>
    <row r="1153" s="68" customFormat="1" x14ac:dyDescent="0.25"/>
    <row r="1154" s="68" customFormat="1" x14ac:dyDescent="0.25"/>
    <row r="1155" s="68" customFormat="1" x14ac:dyDescent="0.25"/>
    <row r="1156" s="68" customFormat="1" x14ac:dyDescent="0.25"/>
    <row r="1157" s="68" customFormat="1" x14ac:dyDescent="0.25"/>
    <row r="1158" s="68" customFormat="1" x14ac:dyDescent="0.25"/>
    <row r="1159" s="68" customFormat="1" x14ac:dyDescent="0.25"/>
    <row r="1160" s="68" customFormat="1" x14ac:dyDescent="0.25"/>
    <row r="1161" s="68" customFormat="1" x14ac:dyDescent="0.25"/>
    <row r="1162" s="68" customFormat="1" x14ac:dyDescent="0.25"/>
    <row r="1163" s="68" customFormat="1" x14ac:dyDescent="0.25"/>
    <row r="1164" s="68" customFormat="1" x14ac:dyDescent="0.25"/>
    <row r="1165" s="68" customFormat="1" x14ac:dyDescent="0.25"/>
    <row r="1166" s="68" customFormat="1" x14ac:dyDescent="0.25"/>
    <row r="1167" s="68" customFormat="1" x14ac:dyDescent="0.25"/>
    <row r="1168" s="68" customFormat="1" x14ac:dyDescent="0.25"/>
    <row r="1169" s="68" customFormat="1" x14ac:dyDescent="0.25"/>
    <row r="1170" s="68" customFormat="1" x14ac:dyDescent="0.25"/>
    <row r="1171" s="68" customFormat="1" x14ac:dyDescent="0.25"/>
    <row r="1172" s="68" customFormat="1" x14ac:dyDescent="0.25"/>
    <row r="1173" s="68" customFormat="1" x14ac:dyDescent="0.25"/>
    <row r="1174" s="68" customFormat="1" x14ac:dyDescent="0.25"/>
    <row r="1175" s="68" customFormat="1" x14ac:dyDescent="0.25"/>
    <row r="1176" s="68" customFormat="1" x14ac:dyDescent="0.25"/>
    <row r="1177" s="68" customFormat="1" x14ac:dyDescent="0.25"/>
    <row r="1178" s="68" customFormat="1" x14ac:dyDescent="0.25"/>
    <row r="1179" s="68" customFormat="1" x14ac:dyDescent="0.25"/>
    <row r="1180" s="68" customFormat="1" x14ac:dyDescent="0.25"/>
    <row r="1181" s="68" customFormat="1" x14ac:dyDescent="0.25"/>
    <row r="1182" s="68" customFormat="1" x14ac:dyDescent="0.25"/>
    <row r="1183" s="68" customFormat="1" x14ac:dyDescent="0.25"/>
    <row r="1184" s="68" customFormat="1" x14ac:dyDescent="0.25"/>
    <row r="1185" s="68" customFormat="1" x14ac:dyDescent="0.25"/>
    <row r="1186" s="68" customFormat="1" x14ac:dyDescent="0.25"/>
    <row r="1187" s="68" customFormat="1" x14ac:dyDescent="0.25"/>
    <row r="1188" s="68" customFormat="1" x14ac:dyDescent="0.25"/>
    <row r="1189" s="68" customFormat="1" x14ac:dyDescent="0.25"/>
    <row r="1190" s="68" customFormat="1" x14ac:dyDescent="0.25"/>
    <row r="1191" s="68" customFormat="1" x14ac:dyDescent="0.25"/>
    <row r="1192" s="68" customFormat="1" x14ac:dyDescent="0.25"/>
    <row r="1193" s="68" customFormat="1" x14ac:dyDescent="0.25"/>
    <row r="1194" s="68" customFormat="1" x14ac:dyDescent="0.25"/>
    <row r="1195" s="68" customFormat="1" x14ac:dyDescent="0.25"/>
    <row r="1196" s="68" customFormat="1" x14ac:dyDescent="0.25"/>
    <row r="1197" s="68" customFormat="1" x14ac:dyDescent="0.25"/>
    <row r="1198" s="68" customFormat="1" x14ac:dyDescent="0.25"/>
    <row r="1199" s="68" customFormat="1" x14ac:dyDescent="0.25"/>
    <row r="1200" s="68" customFormat="1" x14ac:dyDescent="0.25"/>
    <row r="1201" s="68" customFormat="1" x14ac:dyDescent="0.25"/>
    <row r="1202" s="68" customFormat="1" x14ac:dyDescent="0.25"/>
    <row r="1203" s="68" customFormat="1" x14ac:dyDescent="0.25"/>
    <row r="1204" s="68" customFormat="1" x14ac:dyDescent="0.25"/>
    <row r="1205" s="68" customFormat="1" x14ac:dyDescent="0.25"/>
    <row r="1206" s="68" customFormat="1" x14ac:dyDescent="0.25"/>
    <row r="1207" s="68" customFormat="1" x14ac:dyDescent="0.25"/>
    <row r="1208" s="68" customFormat="1" x14ac:dyDescent="0.25"/>
    <row r="1209" s="68" customFormat="1" x14ac:dyDescent="0.25"/>
    <row r="1210" s="68" customFormat="1" x14ac:dyDescent="0.25"/>
    <row r="1211" s="68" customFormat="1" x14ac:dyDescent="0.25"/>
    <row r="1212" s="68" customFormat="1" x14ac:dyDescent="0.25"/>
    <row r="1213" s="68" customFormat="1" x14ac:dyDescent="0.25"/>
    <row r="1214" s="68" customFormat="1" x14ac:dyDescent="0.25"/>
    <row r="1215" s="68" customFormat="1" x14ac:dyDescent="0.25"/>
    <row r="1216" s="68" customFormat="1" x14ac:dyDescent="0.25"/>
    <row r="1217" s="68" customFormat="1" x14ac:dyDescent="0.25"/>
    <row r="1218" s="68" customFormat="1" x14ac:dyDescent="0.25"/>
    <row r="1219" s="68" customFormat="1" x14ac:dyDescent="0.25"/>
    <row r="1220" s="68" customFormat="1" x14ac:dyDescent="0.25"/>
    <row r="1221" s="68" customFormat="1" x14ac:dyDescent="0.25"/>
    <row r="1222" s="68" customFormat="1" x14ac:dyDescent="0.25"/>
    <row r="1223" s="68" customFormat="1" x14ac:dyDescent="0.25"/>
    <row r="1224" s="68" customFormat="1" x14ac:dyDescent="0.25"/>
    <row r="1225" s="68" customFormat="1" x14ac:dyDescent="0.25"/>
    <row r="1226" s="68" customFormat="1" x14ac:dyDescent="0.25"/>
    <row r="1227" s="68" customFormat="1" x14ac:dyDescent="0.25"/>
    <row r="1228" s="68" customFormat="1" x14ac:dyDescent="0.25"/>
    <row r="1229" s="68" customFormat="1" x14ac:dyDescent="0.25"/>
    <row r="1230" s="68" customFormat="1" x14ac:dyDescent="0.25"/>
    <row r="1231" s="68" customFormat="1" x14ac:dyDescent="0.25"/>
    <row r="1232" s="68" customFormat="1" x14ac:dyDescent="0.25"/>
    <row r="1233" s="68" customFormat="1" x14ac:dyDescent="0.25"/>
    <row r="1234" s="68" customFormat="1" x14ac:dyDescent="0.25"/>
    <row r="1235" s="68" customFormat="1" x14ac:dyDescent="0.25"/>
    <row r="1236" s="68" customFormat="1" x14ac:dyDescent="0.25"/>
    <row r="1237" s="68" customFormat="1" x14ac:dyDescent="0.25"/>
    <row r="1238" s="68" customFormat="1" x14ac:dyDescent="0.25"/>
    <row r="1239" s="68" customFormat="1" x14ac:dyDescent="0.25"/>
    <row r="1240" s="68" customFormat="1" x14ac:dyDescent="0.25"/>
    <row r="1241" s="68" customFormat="1" x14ac:dyDescent="0.25"/>
    <row r="1242" s="68" customFormat="1" x14ac:dyDescent="0.25"/>
    <row r="1243" s="68" customFormat="1" x14ac:dyDescent="0.25"/>
    <row r="1244" s="68" customFormat="1" x14ac:dyDescent="0.25"/>
    <row r="1245" s="68" customFormat="1" x14ac:dyDescent="0.25"/>
    <row r="1246" s="68" customFormat="1" x14ac:dyDescent="0.25"/>
    <row r="1247" s="68" customFormat="1" x14ac:dyDescent="0.25"/>
    <row r="1248" s="68" customFormat="1" x14ac:dyDescent="0.25"/>
    <row r="1249" s="68" customFormat="1" x14ac:dyDescent="0.25"/>
    <row r="1250" s="68" customFormat="1" x14ac:dyDescent="0.25"/>
    <row r="1251" s="68" customFormat="1" x14ac:dyDescent="0.25"/>
    <row r="1252" s="68" customFormat="1" x14ac:dyDescent="0.25"/>
    <row r="1253" s="68" customFormat="1" x14ac:dyDescent="0.25"/>
    <row r="1254" s="68" customFormat="1" x14ac:dyDescent="0.25"/>
    <row r="1255" s="68" customFormat="1" x14ac:dyDescent="0.25"/>
    <row r="1256" s="68" customFormat="1" x14ac:dyDescent="0.25"/>
    <row r="1257" s="68" customFormat="1" x14ac:dyDescent="0.25"/>
    <row r="1258" s="68" customFormat="1" x14ac:dyDescent="0.25"/>
    <row r="1259" s="68" customFormat="1" x14ac:dyDescent="0.25"/>
    <row r="1260" s="68" customFormat="1" x14ac:dyDescent="0.25"/>
    <row r="1261" s="68" customFormat="1" x14ac:dyDescent="0.25"/>
    <row r="1262" s="68" customFormat="1" x14ac:dyDescent="0.25"/>
    <row r="1263" s="68" customFormat="1" x14ac:dyDescent="0.25"/>
    <row r="1264" s="68" customFormat="1" x14ac:dyDescent="0.25"/>
    <row r="1265" s="68" customFormat="1" x14ac:dyDescent="0.25"/>
    <row r="1266" s="68" customFormat="1" x14ac:dyDescent="0.25"/>
    <row r="1267" s="68" customFormat="1" x14ac:dyDescent="0.25"/>
    <row r="1268" s="68" customFormat="1" x14ac:dyDescent="0.25"/>
    <row r="1269" s="68" customFormat="1" x14ac:dyDescent="0.25"/>
    <row r="1270" s="68" customFormat="1" x14ac:dyDescent="0.25"/>
    <row r="1271" s="68" customFormat="1" x14ac:dyDescent="0.25"/>
    <row r="1272" s="68" customFormat="1" x14ac:dyDescent="0.25"/>
    <row r="1273" s="68" customFormat="1" x14ac:dyDescent="0.25"/>
    <row r="1274" s="68" customFormat="1" x14ac:dyDescent="0.25"/>
    <row r="1275" s="68" customFormat="1" x14ac:dyDescent="0.25"/>
    <row r="1276" s="68" customFormat="1" x14ac:dyDescent="0.25"/>
    <row r="1277" s="68" customFormat="1" x14ac:dyDescent="0.25"/>
    <row r="1278" s="68" customFormat="1" x14ac:dyDescent="0.25"/>
    <row r="1279" s="68" customFormat="1" x14ac:dyDescent="0.25"/>
    <row r="1280" s="68" customFormat="1" x14ac:dyDescent="0.25"/>
    <row r="1281" s="68" customFormat="1" x14ac:dyDescent="0.25"/>
    <row r="1282" s="68" customFormat="1" x14ac:dyDescent="0.25"/>
    <row r="1283" s="68" customFormat="1" x14ac:dyDescent="0.25"/>
    <row r="1284" s="68" customFormat="1" x14ac:dyDescent="0.25"/>
    <row r="1285" s="68" customFormat="1" x14ac:dyDescent="0.25"/>
    <row r="1286" s="68" customFormat="1" x14ac:dyDescent="0.25"/>
    <row r="1287" s="68" customFormat="1" x14ac:dyDescent="0.25"/>
    <row r="1288" s="68" customFormat="1" x14ac:dyDescent="0.25"/>
    <row r="1289" s="68" customFormat="1" x14ac:dyDescent="0.25"/>
    <row r="1290" s="68" customFormat="1" x14ac:dyDescent="0.25"/>
    <row r="1291" s="68" customFormat="1" x14ac:dyDescent="0.25"/>
    <row r="1292" s="68" customFormat="1" x14ac:dyDescent="0.25"/>
    <row r="1293" s="68" customFormat="1" x14ac:dyDescent="0.25"/>
    <row r="1294" s="68" customFormat="1" x14ac:dyDescent="0.25"/>
    <row r="1295" s="68" customFormat="1" x14ac:dyDescent="0.25"/>
    <row r="1296" s="68" customFormat="1" x14ac:dyDescent="0.25"/>
    <row r="1297" s="68" customFormat="1" x14ac:dyDescent="0.25"/>
    <row r="1298" s="68" customFormat="1" x14ac:dyDescent="0.25"/>
    <row r="1299" s="68" customFormat="1" x14ac:dyDescent="0.25"/>
    <row r="1300" s="68" customFormat="1" x14ac:dyDescent="0.25"/>
    <row r="1301" s="68" customFormat="1" x14ac:dyDescent="0.25"/>
    <row r="1302" s="68" customFormat="1" x14ac:dyDescent="0.25"/>
    <row r="1303" s="68" customFormat="1" x14ac:dyDescent="0.25"/>
    <row r="1304" s="68" customFormat="1" x14ac:dyDescent="0.25"/>
    <row r="1305" s="68" customFormat="1" x14ac:dyDescent="0.25"/>
    <row r="1306" s="68" customFormat="1" x14ac:dyDescent="0.25"/>
    <row r="1307" s="68" customFormat="1" x14ac:dyDescent="0.25"/>
    <row r="1308" s="68" customFormat="1" x14ac:dyDescent="0.25"/>
    <row r="1309" s="68" customFormat="1" x14ac:dyDescent="0.25"/>
    <row r="1310" s="68" customFormat="1" x14ac:dyDescent="0.25"/>
    <row r="1311" s="68" customFormat="1" x14ac:dyDescent="0.25"/>
    <row r="1312" s="68" customFormat="1" x14ac:dyDescent="0.25"/>
    <row r="1313" s="68" customFormat="1" x14ac:dyDescent="0.25"/>
    <row r="1314" s="68" customFormat="1" x14ac:dyDescent="0.25"/>
    <row r="1315" s="68" customFormat="1" x14ac:dyDescent="0.25"/>
    <row r="1316" s="68" customFormat="1" x14ac:dyDescent="0.25"/>
    <row r="1317" s="68" customFormat="1" x14ac:dyDescent="0.25"/>
    <row r="1318" s="68" customFormat="1" x14ac:dyDescent="0.25"/>
    <row r="1319" s="68" customFormat="1" x14ac:dyDescent="0.25"/>
    <row r="1320" s="68" customFormat="1" x14ac:dyDescent="0.25"/>
    <row r="1321" s="68" customFormat="1" x14ac:dyDescent="0.25"/>
    <row r="1322" s="68" customFormat="1" x14ac:dyDescent="0.25"/>
    <row r="1323" s="68" customFormat="1" x14ac:dyDescent="0.25"/>
    <row r="1324" s="68" customFormat="1" x14ac:dyDescent="0.25"/>
    <row r="1325" s="68" customFormat="1" x14ac:dyDescent="0.25"/>
    <row r="1326" s="68" customFormat="1" x14ac:dyDescent="0.25"/>
    <row r="1327" s="68" customFormat="1" x14ac:dyDescent="0.25"/>
    <row r="1328" s="68" customFormat="1" x14ac:dyDescent="0.25"/>
    <row r="1329" s="68" customFormat="1" x14ac:dyDescent="0.25"/>
    <row r="1330" s="68" customFormat="1" x14ac:dyDescent="0.25"/>
    <row r="1331" s="68" customFormat="1" x14ac:dyDescent="0.25"/>
    <row r="1332" s="68" customFormat="1" x14ac:dyDescent="0.25"/>
    <row r="1333" s="68" customFormat="1" x14ac:dyDescent="0.25"/>
    <row r="1334" s="68" customFormat="1" x14ac:dyDescent="0.25"/>
    <row r="1335" s="68" customFormat="1" x14ac:dyDescent="0.25"/>
    <row r="1336" s="68" customFormat="1" x14ac:dyDescent="0.25"/>
    <row r="1337" s="68" customFormat="1" x14ac:dyDescent="0.25"/>
    <row r="1338" s="68" customFormat="1" x14ac:dyDescent="0.25"/>
    <row r="1339" s="68" customFormat="1" x14ac:dyDescent="0.25"/>
    <row r="1340" s="68" customFormat="1" x14ac:dyDescent="0.25"/>
    <row r="1341" s="68" customFormat="1" x14ac:dyDescent="0.25"/>
    <row r="1342" s="68" customFormat="1" x14ac:dyDescent="0.25"/>
    <row r="1343" s="68" customFormat="1" x14ac:dyDescent="0.25"/>
    <row r="1344" s="68" customFormat="1" x14ac:dyDescent="0.25"/>
    <row r="1345" s="68" customFormat="1" x14ac:dyDescent="0.25"/>
    <row r="1346" s="68" customFormat="1" x14ac:dyDescent="0.25"/>
    <row r="1347" s="68" customFormat="1" x14ac:dyDescent="0.25"/>
    <row r="1348" s="68" customFormat="1" x14ac:dyDescent="0.25"/>
    <row r="1349" s="68" customFormat="1" x14ac:dyDescent="0.25"/>
    <row r="1350" s="68" customFormat="1" x14ac:dyDescent="0.25"/>
    <row r="1351" s="68" customFormat="1" x14ac:dyDescent="0.25"/>
    <row r="1352" s="68" customFormat="1" x14ac:dyDescent="0.25"/>
    <row r="1353" s="68" customFormat="1" x14ac:dyDescent="0.25"/>
    <row r="1354" s="68" customFormat="1" x14ac:dyDescent="0.25"/>
    <row r="1355" s="68" customFormat="1" x14ac:dyDescent="0.25"/>
    <row r="1356" s="68" customFormat="1" x14ac:dyDescent="0.25"/>
    <row r="1357" s="68" customFormat="1" x14ac:dyDescent="0.25"/>
    <row r="1358" s="68" customFormat="1" x14ac:dyDescent="0.25"/>
    <row r="1359" s="68" customFormat="1" x14ac:dyDescent="0.25"/>
    <row r="1360" s="68" customFormat="1" x14ac:dyDescent="0.25"/>
    <row r="1361" s="68" customFormat="1" x14ac:dyDescent="0.25"/>
    <row r="1362" s="68" customFormat="1" x14ac:dyDescent="0.25"/>
    <row r="1363" s="68" customFormat="1" x14ac:dyDescent="0.25"/>
    <row r="1364" s="68" customFormat="1" x14ac:dyDescent="0.25"/>
    <row r="1365" s="68" customFormat="1" x14ac:dyDescent="0.25"/>
    <row r="1366" s="68" customFormat="1" x14ac:dyDescent="0.25"/>
    <row r="1367" s="68" customFormat="1" x14ac:dyDescent="0.25"/>
    <row r="1368" s="68" customFormat="1" x14ac:dyDescent="0.25"/>
    <row r="1369" s="68" customFormat="1" x14ac:dyDescent="0.25"/>
    <row r="1370" s="68" customFormat="1" x14ac:dyDescent="0.25"/>
    <row r="1371" s="68" customFormat="1" x14ac:dyDescent="0.25"/>
    <row r="1372" s="68" customFormat="1" x14ac:dyDescent="0.25"/>
    <row r="1373" s="68" customFormat="1" x14ac:dyDescent="0.25"/>
    <row r="1374" s="68" customFormat="1" x14ac:dyDescent="0.25"/>
    <row r="1375" s="68" customFormat="1" x14ac:dyDescent="0.25"/>
    <row r="1376" s="68" customFormat="1" x14ac:dyDescent="0.25"/>
    <row r="1377" s="68" customFormat="1" x14ac:dyDescent="0.25"/>
    <row r="1378" s="68" customFormat="1" x14ac:dyDescent="0.25"/>
    <row r="1379" s="68" customFormat="1" x14ac:dyDescent="0.25"/>
    <row r="1380" s="68" customFormat="1" x14ac:dyDescent="0.25"/>
    <row r="1381" s="68" customFormat="1" x14ac:dyDescent="0.25"/>
    <row r="1382" s="68" customFormat="1" x14ac:dyDescent="0.25"/>
    <row r="1383" s="68" customFormat="1" x14ac:dyDescent="0.25"/>
    <row r="1384" s="68" customFormat="1" x14ac:dyDescent="0.25"/>
    <row r="1385" s="68" customFormat="1" x14ac:dyDescent="0.25"/>
    <row r="1386" s="68" customFormat="1" x14ac:dyDescent="0.25"/>
    <row r="1387" s="68" customFormat="1" x14ac:dyDescent="0.25"/>
    <row r="1388" s="68" customFormat="1" x14ac:dyDescent="0.25"/>
    <row r="1389" s="68" customFormat="1" x14ac:dyDescent="0.25"/>
    <row r="1390" s="68" customFormat="1" x14ac:dyDescent="0.25"/>
    <row r="1391" s="68" customFormat="1" x14ac:dyDescent="0.25"/>
    <row r="1392" s="68" customFormat="1" x14ac:dyDescent="0.25"/>
    <row r="1393" s="68" customFormat="1" x14ac:dyDescent="0.25"/>
    <row r="1394" s="68" customFormat="1" x14ac:dyDescent="0.25"/>
    <row r="1395" s="68" customFormat="1" x14ac:dyDescent="0.25"/>
    <row r="1396" s="68" customFormat="1" x14ac:dyDescent="0.25"/>
    <row r="1397" s="68" customFormat="1" x14ac:dyDescent="0.25"/>
    <row r="1398" s="68" customFormat="1" x14ac:dyDescent="0.25"/>
    <row r="1399" s="68" customFormat="1" x14ac:dyDescent="0.25"/>
    <row r="1400" s="68" customFormat="1" x14ac:dyDescent="0.25"/>
    <row r="1401" s="68" customFormat="1" x14ac:dyDescent="0.25"/>
    <row r="1402" s="68" customFormat="1" x14ac:dyDescent="0.25"/>
    <row r="1403" s="68" customFormat="1" x14ac:dyDescent="0.25"/>
    <row r="1404" s="68" customFormat="1" x14ac:dyDescent="0.25"/>
    <row r="1405" s="68" customFormat="1" x14ac:dyDescent="0.25"/>
    <row r="1406" s="68" customFormat="1" x14ac:dyDescent="0.25"/>
    <row r="1407" s="68" customFormat="1" x14ac:dyDescent="0.25"/>
    <row r="1408" s="68" customFormat="1" x14ac:dyDescent="0.25"/>
    <row r="1409" s="68" customFormat="1" x14ac:dyDescent="0.25"/>
    <row r="1410" s="68" customFormat="1" x14ac:dyDescent="0.25"/>
    <row r="1411" s="68" customFormat="1" x14ac:dyDescent="0.25"/>
    <row r="1412" s="68" customFormat="1" x14ac:dyDescent="0.25"/>
    <row r="1413" s="68" customFormat="1" x14ac:dyDescent="0.25"/>
    <row r="1414" s="68" customFormat="1" x14ac:dyDescent="0.25"/>
    <row r="1415" s="68" customFormat="1" x14ac:dyDescent="0.25"/>
    <row r="1416" s="68" customFormat="1" x14ac:dyDescent="0.25"/>
    <row r="1417" s="68" customFormat="1" x14ac:dyDescent="0.25"/>
    <row r="1418" s="68" customFormat="1" x14ac:dyDescent="0.25"/>
    <row r="1419" s="68" customFormat="1" x14ac:dyDescent="0.25"/>
    <row r="1420" s="68" customFormat="1" x14ac:dyDescent="0.25"/>
    <row r="1421" s="68" customFormat="1" x14ac:dyDescent="0.25"/>
    <row r="1422" s="68" customFormat="1" x14ac:dyDescent="0.25"/>
    <row r="1423" s="68" customFormat="1" x14ac:dyDescent="0.25"/>
    <row r="1424" s="68" customFormat="1" x14ac:dyDescent="0.25"/>
    <row r="1425" s="68" customFormat="1" x14ac:dyDescent="0.25"/>
    <row r="1426" s="68" customFormat="1" x14ac:dyDescent="0.25"/>
    <row r="1427" s="68" customFormat="1" x14ac:dyDescent="0.25"/>
    <row r="1428" s="68" customFormat="1" x14ac:dyDescent="0.25"/>
    <row r="1429" s="68" customFormat="1" x14ac:dyDescent="0.25"/>
    <row r="1430" s="68" customFormat="1" x14ac:dyDescent="0.25"/>
    <row r="1431" s="68" customFormat="1" x14ac:dyDescent="0.25"/>
    <row r="1432" s="68" customFormat="1" x14ac:dyDescent="0.25"/>
    <row r="1433" s="68" customFormat="1" x14ac:dyDescent="0.25"/>
    <row r="1434" s="68" customFormat="1" x14ac:dyDescent="0.25"/>
    <row r="1435" s="68" customFormat="1" x14ac:dyDescent="0.25"/>
    <row r="1436" s="68" customFormat="1" x14ac:dyDescent="0.25"/>
    <row r="1437" s="68" customFormat="1" x14ac:dyDescent="0.25"/>
    <row r="1438" s="68" customFormat="1" x14ac:dyDescent="0.25"/>
    <row r="1439" s="68" customFormat="1" x14ac:dyDescent="0.25"/>
    <row r="1440" s="68" customFormat="1" x14ac:dyDescent="0.25"/>
    <row r="1441" s="68" customFormat="1" x14ac:dyDescent="0.25"/>
    <row r="1442" s="68" customFormat="1" x14ac:dyDescent="0.25"/>
    <row r="1443" s="68" customFormat="1" x14ac:dyDescent="0.25"/>
    <row r="1444" s="68" customFormat="1" x14ac:dyDescent="0.25"/>
    <row r="1445" s="68" customFormat="1" x14ac:dyDescent="0.25"/>
    <row r="1446" s="68" customFormat="1" x14ac:dyDescent="0.25"/>
    <row r="1447" s="68" customFormat="1" x14ac:dyDescent="0.25"/>
    <row r="1448" s="68" customFormat="1" x14ac:dyDescent="0.25"/>
    <row r="1449" s="68" customFormat="1" x14ac:dyDescent="0.25"/>
    <row r="1450" s="68" customFormat="1" x14ac:dyDescent="0.25"/>
    <row r="1451" s="68" customFormat="1" x14ac:dyDescent="0.25"/>
    <row r="1452" s="68" customFormat="1" x14ac:dyDescent="0.25"/>
    <row r="1453" s="68" customFormat="1" x14ac:dyDescent="0.25"/>
    <row r="1454" s="68" customFormat="1" x14ac:dyDescent="0.25"/>
    <row r="1455" s="68" customFormat="1" x14ac:dyDescent="0.25"/>
    <row r="1456" s="68" customFormat="1" x14ac:dyDescent="0.25"/>
    <row r="1457" s="68" customFormat="1" x14ac:dyDescent="0.25"/>
    <row r="1458" s="68" customFormat="1" x14ac:dyDescent="0.25"/>
    <row r="1459" s="68" customFormat="1" x14ac:dyDescent="0.25"/>
    <row r="1460" s="68" customFormat="1" x14ac:dyDescent="0.25"/>
    <row r="1461" s="68" customFormat="1" x14ac:dyDescent="0.25"/>
    <row r="1462" s="68" customFormat="1" x14ac:dyDescent="0.25"/>
    <row r="1463" s="68" customFormat="1" x14ac:dyDescent="0.25"/>
    <row r="1464" s="68" customFormat="1" x14ac:dyDescent="0.25"/>
    <row r="1465" s="68" customFormat="1" x14ac:dyDescent="0.25"/>
  </sheetData>
  <sheetProtection selectLockedCells="1"/>
  <mergeCells count="23">
    <mergeCell ref="B3:P3"/>
    <mergeCell ref="D43:G43"/>
    <mergeCell ref="D44:G44"/>
    <mergeCell ref="D45:G45"/>
    <mergeCell ref="D46:G46"/>
    <mergeCell ref="B33:D33"/>
    <mergeCell ref="D10:G10"/>
    <mergeCell ref="B4:P4"/>
    <mergeCell ref="J24:K24"/>
    <mergeCell ref="C29:L29"/>
    <mergeCell ref="B5:P5"/>
    <mergeCell ref="B6:P6"/>
    <mergeCell ref="D13:G13"/>
    <mergeCell ref="J10:L10"/>
    <mergeCell ref="D11:G11"/>
    <mergeCell ref="J11:L11"/>
    <mergeCell ref="D12:G12"/>
    <mergeCell ref="J12:L12"/>
    <mergeCell ref="E73:I73"/>
    <mergeCell ref="E69:I69"/>
    <mergeCell ref="L69:N69"/>
    <mergeCell ref="L71:N71"/>
    <mergeCell ref="E71:I71"/>
  </mergeCells>
  <dataValidations count="18">
    <dataValidation type="textLength" allowBlank="1" showInputMessage="1" showErrorMessage="1" errorTitle="Account # Error!" error="Enter 14 digit Account number - no dashes or hyphens (i.e. 1234321002TOB)" sqref="J47 JE14:JF14 TA14:TB14 ACW14:ACX14 AMS14:AMT14 AWO14:AWP14 BGK14:BGL14 BQG14:BQH14 CAC14:CAD14 CJY14:CJZ14 CTU14:CTV14 DDQ14:DDR14 DNM14:DNN14 DXI14:DXJ14 EHE14:EHF14 ERA14:ERB14 FAW14:FAX14 FKS14:FKT14 FUO14:FUP14 GEK14:GEL14 GOG14:GOH14 GYC14:GYD14 HHY14:HHZ14 HRU14:HRV14 IBQ14:IBR14 ILM14:ILN14 IVI14:IVJ14 JFE14:JFF14 JPA14:JPB14 JYW14:JYX14 KIS14:KIT14 KSO14:KSP14 LCK14:LCL14 LMG14:LMH14 LWC14:LWD14 MFY14:MFZ14 MPU14:MPV14 MZQ14:MZR14 NJM14:NJN14 NTI14:NTJ14 ODE14:ODF14 ONA14:ONB14 OWW14:OWX14 PGS14:PGT14 PQO14:PQP14 QAK14:QAL14 QKG14:QKH14 QUC14:QUD14 RDY14:RDZ14 RNU14:RNV14 RXQ14:RXR14 SHM14:SHN14 SRI14:SRJ14 TBE14:TBF14 TLA14:TLB14 TUW14:TUX14 UES14:UET14 UOO14:UOP14 UYK14:UYL14 VIG14:VIH14 VSC14:VSD14 WBY14:WBZ14 WLU14:WLV14 WVQ14:WVR14 J65588:K65588 JE65588:JF65588 TA65588:TB65588 ACW65588:ACX65588 AMS65588:AMT65588 AWO65588:AWP65588 BGK65588:BGL65588 BQG65588:BQH65588 CAC65588:CAD65588 CJY65588:CJZ65588 CTU65588:CTV65588 DDQ65588:DDR65588 DNM65588:DNN65588 DXI65588:DXJ65588 EHE65588:EHF65588 ERA65588:ERB65588 FAW65588:FAX65588 FKS65588:FKT65588 FUO65588:FUP65588 GEK65588:GEL65588 GOG65588:GOH65588 GYC65588:GYD65588 HHY65588:HHZ65588 HRU65588:HRV65588 IBQ65588:IBR65588 ILM65588:ILN65588 IVI65588:IVJ65588 JFE65588:JFF65588 JPA65588:JPB65588 JYW65588:JYX65588 KIS65588:KIT65588 KSO65588:KSP65588 LCK65588:LCL65588 LMG65588:LMH65588 LWC65588:LWD65588 MFY65588:MFZ65588 MPU65588:MPV65588 MZQ65588:MZR65588 NJM65588:NJN65588 NTI65588:NTJ65588 ODE65588:ODF65588 ONA65588:ONB65588 OWW65588:OWX65588 PGS65588:PGT65588 PQO65588:PQP65588 QAK65588:QAL65588 QKG65588:QKH65588 QUC65588:QUD65588 RDY65588:RDZ65588 RNU65588:RNV65588 RXQ65588:RXR65588 SHM65588:SHN65588 SRI65588:SRJ65588 TBE65588:TBF65588 TLA65588:TLB65588 TUW65588:TUX65588 UES65588:UET65588 UOO65588:UOP65588 UYK65588:UYL65588 VIG65588:VIH65588 VSC65588:VSD65588 WBY65588:WBZ65588 WLU65588:WLV65588 WVQ65588:WVR65588 J131124:K131124 JE131124:JF131124 TA131124:TB131124 ACW131124:ACX131124 AMS131124:AMT131124 AWO131124:AWP131124 BGK131124:BGL131124 BQG131124:BQH131124 CAC131124:CAD131124 CJY131124:CJZ131124 CTU131124:CTV131124 DDQ131124:DDR131124 DNM131124:DNN131124 DXI131124:DXJ131124 EHE131124:EHF131124 ERA131124:ERB131124 FAW131124:FAX131124 FKS131124:FKT131124 FUO131124:FUP131124 GEK131124:GEL131124 GOG131124:GOH131124 GYC131124:GYD131124 HHY131124:HHZ131124 HRU131124:HRV131124 IBQ131124:IBR131124 ILM131124:ILN131124 IVI131124:IVJ131124 JFE131124:JFF131124 JPA131124:JPB131124 JYW131124:JYX131124 KIS131124:KIT131124 KSO131124:KSP131124 LCK131124:LCL131124 LMG131124:LMH131124 LWC131124:LWD131124 MFY131124:MFZ131124 MPU131124:MPV131124 MZQ131124:MZR131124 NJM131124:NJN131124 NTI131124:NTJ131124 ODE131124:ODF131124 ONA131124:ONB131124 OWW131124:OWX131124 PGS131124:PGT131124 PQO131124:PQP131124 QAK131124:QAL131124 QKG131124:QKH131124 QUC131124:QUD131124 RDY131124:RDZ131124 RNU131124:RNV131124 RXQ131124:RXR131124 SHM131124:SHN131124 SRI131124:SRJ131124 TBE131124:TBF131124 TLA131124:TLB131124 TUW131124:TUX131124 UES131124:UET131124 UOO131124:UOP131124 UYK131124:UYL131124 VIG131124:VIH131124 VSC131124:VSD131124 WBY131124:WBZ131124 WLU131124:WLV131124 WVQ131124:WVR131124 J196660:K196660 JE196660:JF196660 TA196660:TB196660 ACW196660:ACX196660 AMS196660:AMT196660 AWO196660:AWP196660 BGK196660:BGL196660 BQG196660:BQH196660 CAC196660:CAD196660 CJY196660:CJZ196660 CTU196660:CTV196660 DDQ196660:DDR196660 DNM196660:DNN196660 DXI196660:DXJ196660 EHE196660:EHF196660 ERA196660:ERB196660 FAW196660:FAX196660 FKS196660:FKT196660 FUO196660:FUP196660 GEK196660:GEL196660 GOG196660:GOH196660 GYC196660:GYD196660 HHY196660:HHZ196660 HRU196660:HRV196660 IBQ196660:IBR196660 ILM196660:ILN196660 IVI196660:IVJ196660 JFE196660:JFF196660 JPA196660:JPB196660 JYW196660:JYX196660 KIS196660:KIT196660 KSO196660:KSP196660 LCK196660:LCL196660 LMG196660:LMH196660 LWC196660:LWD196660 MFY196660:MFZ196660 MPU196660:MPV196660 MZQ196660:MZR196660 NJM196660:NJN196660 NTI196660:NTJ196660 ODE196660:ODF196660 ONA196660:ONB196660 OWW196660:OWX196660 PGS196660:PGT196660 PQO196660:PQP196660 QAK196660:QAL196660 QKG196660:QKH196660 QUC196660:QUD196660 RDY196660:RDZ196660 RNU196660:RNV196660 RXQ196660:RXR196660 SHM196660:SHN196660 SRI196660:SRJ196660 TBE196660:TBF196660 TLA196660:TLB196660 TUW196660:TUX196660 UES196660:UET196660 UOO196660:UOP196660 UYK196660:UYL196660 VIG196660:VIH196660 VSC196660:VSD196660 WBY196660:WBZ196660 WLU196660:WLV196660 WVQ196660:WVR196660 J262196:K262196 JE262196:JF262196 TA262196:TB262196 ACW262196:ACX262196 AMS262196:AMT262196 AWO262196:AWP262196 BGK262196:BGL262196 BQG262196:BQH262196 CAC262196:CAD262196 CJY262196:CJZ262196 CTU262196:CTV262196 DDQ262196:DDR262196 DNM262196:DNN262196 DXI262196:DXJ262196 EHE262196:EHF262196 ERA262196:ERB262196 FAW262196:FAX262196 FKS262196:FKT262196 FUO262196:FUP262196 GEK262196:GEL262196 GOG262196:GOH262196 GYC262196:GYD262196 HHY262196:HHZ262196 HRU262196:HRV262196 IBQ262196:IBR262196 ILM262196:ILN262196 IVI262196:IVJ262196 JFE262196:JFF262196 JPA262196:JPB262196 JYW262196:JYX262196 KIS262196:KIT262196 KSO262196:KSP262196 LCK262196:LCL262196 LMG262196:LMH262196 LWC262196:LWD262196 MFY262196:MFZ262196 MPU262196:MPV262196 MZQ262196:MZR262196 NJM262196:NJN262196 NTI262196:NTJ262196 ODE262196:ODF262196 ONA262196:ONB262196 OWW262196:OWX262196 PGS262196:PGT262196 PQO262196:PQP262196 QAK262196:QAL262196 QKG262196:QKH262196 QUC262196:QUD262196 RDY262196:RDZ262196 RNU262196:RNV262196 RXQ262196:RXR262196 SHM262196:SHN262196 SRI262196:SRJ262196 TBE262196:TBF262196 TLA262196:TLB262196 TUW262196:TUX262196 UES262196:UET262196 UOO262196:UOP262196 UYK262196:UYL262196 VIG262196:VIH262196 VSC262196:VSD262196 WBY262196:WBZ262196 WLU262196:WLV262196 WVQ262196:WVR262196 J327732:K327732 JE327732:JF327732 TA327732:TB327732 ACW327732:ACX327732 AMS327732:AMT327732 AWO327732:AWP327732 BGK327732:BGL327732 BQG327732:BQH327732 CAC327732:CAD327732 CJY327732:CJZ327732 CTU327732:CTV327732 DDQ327732:DDR327732 DNM327732:DNN327732 DXI327732:DXJ327732 EHE327732:EHF327732 ERA327732:ERB327732 FAW327732:FAX327732 FKS327732:FKT327732 FUO327732:FUP327732 GEK327732:GEL327732 GOG327732:GOH327732 GYC327732:GYD327732 HHY327732:HHZ327732 HRU327732:HRV327732 IBQ327732:IBR327732 ILM327732:ILN327732 IVI327732:IVJ327732 JFE327732:JFF327732 JPA327732:JPB327732 JYW327732:JYX327732 KIS327732:KIT327732 KSO327732:KSP327732 LCK327732:LCL327732 LMG327732:LMH327732 LWC327732:LWD327732 MFY327732:MFZ327732 MPU327732:MPV327732 MZQ327732:MZR327732 NJM327732:NJN327732 NTI327732:NTJ327732 ODE327732:ODF327732 ONA327732:ONB327732 OWW327732:OWX327732 PGS327732:PGT327732 PQO327732:PQP327732 QAK327732:QAL327732 QKG327732:QKH327732 QUC327732:QUD327732 RDY327732:RDZ327732 RNU327732:RNV327732 RXQ327732:RXR327732 SHM327732:SHN327732 SRI327732:SRJ327732 TBE327732:TBF327732 TLA327732:TLB327732 TUW327732:TUX327732 UES327732:UET327732 UOO327732:UOP327732 UYK327732:UYL327732 VIG327732:VIH327732 VSC327732:VSD327732 WBY327732:WBZ327732 WLU327732:WLV327732 WVQ327732:WVR327732 J393268:K393268 JE393268:JF393268 TA393268:TB393268 ACW393268:ACX393268 AMS393268:AMT393268 AWO393268:AWP393268 BGK393268:BGL393268 BQG393268:BQH393268 CAC393268:CAD393268 CJY393268:CJZ393268 CTU393268:CTV393268 DDQ393268:DDR393268 DNM393268:DNN393268 DXI393268:DXJ393268 EHE393268:EHF393268 ERA393268:ERB393268 FAW393268:FAX393268 FKS393268:FKT393268 FUO393268:FUP393268 GEK393268:GEL393268 GOG393268:GOH393268 GYC393268:GYD393268 HHY393268:HHZ393268 HRU393268:HRV393268 IBQ393268:IBR393268 ILM393268:ILN393268 IVI393268:IVJ393268 JFE393268:JFF393268 JPA393268:JPB393268 JYW393268:JYX393268 KIS393268:KIT393268 KSO393268:KSP393268 LCK393268:LCL393268 LMG393268:LMH393268 LWC393268:LWD393268 MFY393268:MFZ393268 MPU393268:MPV393268 MZQ393268:MZR393268 NJM393268:NJN393268 NTI393268:NTJ393268 ODE393268:ODF393268 ONA393268:ONB393268 OWW393268:OWX393268 PGS393268:PGT393268 PQO393268:PQP393268 QAK393268:QAL393268 QKG393268:QKH393268 QUC393268:QUD393268 RDY393268:RDZ393268 RNU393268:RNV393268 RXQ393268:RXR393268 SHM393268:SHN393268 SRI393268:SRJ393268 TBE393268:TBF393268 TLA393268:TLB393268 TUW393268:TUX393268 UES393268:UET393268 UOO393268:UOP393268 UYK393268:UYL393268 VIG393268:VIH393268 VSC393268:VSD393268 WBY393268:WBZ393268 WLU393268:WLV393268 WVQ393268:WVR393268 J458804:K458804 JE458804:JF458804 TA458804:TB458804 ACW458804:ACX458804 AMS458804:AMT458804 AWO458804:AWP458804 BGK458804:BGL458804 BQG458804:BQH458804 CAC458804:CAD458804 CJY458804:CJZ458804 CTU458804:CTV458804 DDQ458804:DDR458804 DNM458804:DNN458804 DXI458804:DXJ458804 EHE458804:EHF458804 ERA458804:ERB458804 FAW458804:FAX458804 FKS458804:FKT458804 FUO458804:FUP458804 GEK458804:GEL458804 GOG458804:GOH458804 GYC458804:GYD458804 HHY458804:HHZ458804 HRU458804:HRV458804 IBQ458804:IBR458804 ILM458804:ILN458804 IVI458804:IVJ458804 JFE458804:JFF458804 JPA458804:JPB458804 JYW458804:JYX458804 KIS458804:KIT458804 KSO458804:KSP458804 LCK458804:LCL458804 LMG458804:LMH458804 LWC458804:LWD458804 MFY458804:MFZ458804 MPU458804:MPV458804 MZQ458804:MZR458804 NJM458804:NJN458804 NTI458804:NTJ458804 ODE458804:ODF458804 ONA458804:ONB458804 OWW458804:OWX458804 PGS458804:PGT458804 PQO458804:PQP458804 QAK458804:QAL458804 QKG458804:QKH458804 QUC458804:QUD458804 RDY458804:RDZ458804 RNU458804:RNV458804 RXQ458804:RXR458804 SHM458804:SHN458804 SRI458804:SRJ458804 TBE458804:TBF458804 TLA458804:TLB458804 TUW458804:TUX458804 UES458804:UET458804 UOO458804:UOP458804 UYK458804:UYL458804 VIG458804:VIH458804 VSC458804:VSD458804 WBY458804:WBZ458804 WLU458804:WLV458804 WVQ458804:WVR458804 J524340:K524340 JE524340:JF524340 TA524340:TB524340 ACW524340:ACX524340 AMS524340:AMT524340 AWO524340:AWP524340 BGK524340:BGL524340 BQG524340:BQH524340 CAC524340:CAD524340 CJY524340:CJZ524340 CTU524340:CTV524340 DDQ524340:DDR524340 DNM524340:DNN524340 DXI524340:DXJ524340 EHE524340:EHF524340 ERA524340:ERB524340 FAW524340:FAX524340 FKS524340:FKT524340 FUO524340:FUP524340 GEK524340:GEL524340 GOG524340:GOH524340 GYC524340:GYD524340 HHY524340:HHZ524340 HRU524340:HRV524340 IBQ524340:IBR524340 ILM524340:ILN524340 IVI524340:IVJ524340 JFE524340:JFF524340 JPA524340:JPB524340 JYW524340:JYX524340 KIS524340:KIT524340 KSO524340:KSP524340 LCK524340:LCL524340 LMG524340:LMH524340 LWC524340:LWD524340 MFY524340:MFZ524340 MPU524340:MPV524340 MZQ524340:MZR524340 NJM524340:NJN524340 NTI524340:NTJ524340 ODE524340:ODF524340 ONA524340:ONB524340 OWW524340:OWX524340 PGS524340:PGT524340 PQO524340:PQP524340 QAK524340:QAL524340 QKG524340:QKH524340 QUC524340:QUD524340 RDY524340:RDZ524340 RNU524340:RNV524340 RXQ524340:RXR524340 SHM524340:SHN524340 SRI524340:SRJ524340 TBE524340:TBF524340 TLA524340:TLB524340 TUW524340:TUX524340 UES524340:UET524340 UOO524340:UOP524340 UYK524340:UYL524340 VIG524340:VIH524340 VSC524340:VSD524340 WBY524340:WBZ524340 WLU524340:WLV524340 WVQ524340:WVR524340 J589876:K589876 JE589876:JF589876 TA589876:TB589876 ACW589876:ACX589876 AMS589876:AMT589876 AWO589876:AWP589876 BGK589876:BGL589876 BQG589876:BQH589876 CAC589876:CAD589876 CJY589876:CJZ589876 CTU589876:CTV589876 DDQ589876:DDR589876 DNM589876:DNN589876 DXI589876:DXJ589876 EHE589876:EHF589876 ERA589876:ERB589876 FAW589876:FAX589876 FKS589876:FKT589876 FUO589876:FUP589876 GEK589876:GEL589876 GOG589876:GOH589876 GYC589876:GYD589876 HHY589876:HHZ589876 HRU589876:HRV589876 IBQ589876:IBR589876 ILM589876:ILN589876 IVI589876:IVJ589876 JFE589876:JFF589876 JPA589876:JPB589876 JYW589876:JYX589876 KIS589876:KIT589876 KSO589876:KSP589876 LCK589876:LCL589876 LMG589876:LMH589876 LWC589876:LWD589876 MFY589876:MFZ589876 MPU589876:MPV589876 MZQ589876:MZR589876 NJM589876:NJN589876 NTI589876:NTJ589876 ODE589876:ODF589876 ONA589876:ONB589876 OWW589876:OWX589876 PGS589876:PGT589876 PQO589876:PQP589876 QAK589876:QAL589876 QKG589876:QKH589876 QUC589876:QUD589876 RDY589876:RDZ589876 RNU589876:RNV589876 RXQ589876:RXR589876 SHM589876:SHN589876 SRI589876:SRJ589876 TBE589876:TBF589876 TLA589876:TLB589876 TUW589876:TUX589876 UES589876:UET589876 UOO589876:UOP589876 UYK589876:UYL589876 VIG589876:VIH589876 VSC589876:VSD589876 WBY589876:WBZ589876 WLU589876:WLV589876 WVQ589876:WVR589876 J655412:K655412 JE655412:JF655412 TA655412:TB655412 ACW655412:ACX655412 AMS655412:AMT655412 AWO655412:AWP655412 BGK655412:BGL655412 BQG655412:BQH655412 CAC655412:CAD655412 CJY655412:CJZ655412 CTU655412:CTV655412 DDQ655412:DDR655412 DNM655412:DNN655412 DXI655412:DXJ655412 EHE655412:EHF655412 ERA655412:ERB655412 FAW655412:FAX655412 FKS655412:FKT655412 FUO655412:FUP655412 GEK655412:GEL655412 GOG655412:GOH655412 GYC655412:GYD655412 HHY655412:HHZ655412 HRU655412:HRV655412 IBQ655412:IBR655412 ILM655412:ILN655412 IVI655412:IVJ655412 JFE655412:JFF655412 JPA655412:JPB655412 JYW655412:JYX655412 KIS655412:KIT655412 KSO655412:KSP655412 LCK655412:LCL655412 LMG655412:LMH655412 LWC655412:LWD655412 MFY655412:MFZ655412 MPU655412:MPV655412 MZQ655412:MZR655412 NJM655412:NJN655412 NTI655412:NTJ655412 ODE655412:ODF655412 ONA655412:ONB655412 OWW655412:OWX655412 PGS655412:PGT655412 PQO655412:PQP655412 QAK655412:QAL655412 QKG655412:QKH655412 QUC655412:QUD655412 RDY655412:RDZ655412 RNU655412:RNV655412 RXQ655412:RXR655412 SHM655412:SHN655412 SRI655412:SRJ655412 TBE655412:TBF655412 TLA655412:TLB655412 TUW655412:TUX655412 UES655412:UET655412 UOO655412:UOP655412 UYK655412:UYL655412 VIG655412:VIH655412 VSC655412:VSD655412 WBY655412:WBZ655412 WLU655412:WLV655412 WVQ655412:WVR655412 J720948:K720948 JE720948:JF720948 TA720948:TB720948 ACW720948:ACX720948 AMS720948:AMT720948 AWO720948:AWP720948 BGK720948:BGL720948 BQG720948:BQH720948 CAC720948:CAD720948 CJY720948:CJZ720948 CTU720948:CTV720948 DDQ720948:DDR720948 DNM720948:DNN720948 DXI720948:DXJ720948 EHE720948:EHF720948 ERA720948:ERB720948 FAW720948:FAX720948 FKS720948:FKT720948 FUO720948:FUP720948 GEK720948:GEL720948 GOG720948:GOH720948 GYC720948:GYD720948 HHY720948:HHZ720948 HRU720948:HRV720948 IBQ720948:IBR720948 ILM720948:ILN720948 IVI720948:IVJ720948 JFE720948:JFF720948 JPA720948:JPB720948 JYW720948:JYX720948 KIS720948:KIT720948 KSO720948:KSP720948 LCK720948:LCL720948 LMG720948:LMH720948 LWC720948:LWD720948 MFY720948:MFZ720948 MPU720948:MPV720948 MZQ720948:MZR720948 NJM720948:NJN720948 NTI720948:NTJ720948 ODE720948:ODF720948 ONA720948:ONB720948 OWW720948:OWX720948 PGS720948:PGT720948 PQO720948:PQP720948 QAK720948:QAL720948 QKG720948:QKH720948 QUC720948:QUD720948 RDY720948:RDZ720948 RNU720948:RNV720948 RXQ720948:RXR720948 SHM720948:SHN720948 SRI720948:SRJ720948 TBE720948:TBF720948 TLA720948:TLB720948 TUW720948:TUX720948 UES720948:UET720948 UOO720948:UOP720948 UYK720948:UYL720948 VIG720948:VIH720948 VSC720948:VSD720948 WBY720948:WBZ720948 WLU720948:WLV720948 WVQ720948:WVR720948 J786484:K786484 JE786484:JF786484 TA786484:TB786484 ACW786484:ACX786484 AMS786484:AMT786484 AWO786484:AWP786484 BGK786484:BGL786484 BQG786484:BQH786484 CAC786484:CAD786484 CJY786484:CJZ786484 CTU786484:CTV786484 DDQ786484:DDR786484 DNM786484:DNN786484 DXI786484:DXJ786484 EHE786484:EHF786484 ERA786484:ERB786484 FAW786484:FAX786484 FKS786484:FKT786484 FUO786484:FUP786484 GEK786484:GEL786484 GOG786484:GOH786484 GYC786484:GYD786484 HHY786484:HHZ786484 HRU786484:HRV786484 IBQ786484:IBR786484 ILM786484:ILN786484 IVI786484:IVJ786484 JFE786484:JFF786484 JPA786484:JPB786484 JYW786484:JYX786484 KIS786484:KIT786484 KSO786484:KSP786484 LCK786484:LCL786484 LMG786484:LMH786484 LWC786484:LWD786484 MFY786484:MFZ786484 MPU786484:MPV786484 MZQ786484:MZR786484 NJM786484:NJN786484 NTI786484:NTJ786484 ODE786484:ODF786484 ONA786484:ONB786484 OWW786484:OWX786484 PGS786484:PGT786484 PQO786484:PQP786484 QAK786484:QAL786484 QKG786484:QKH786484 QUC786484:QUD786484 RDY786484:RDZ786484 RNU786484:RNV786484 RXQ786484:RXR786484 SHM786484:SHN786484 SRI786484:SRJ786484 TBE786484:TBF786484 TLA786484:TLB786484 TUW786484:TUX786484 UES786484:UET786484 UOO786484:UOP786484 UYK786484:UYL786484 VIG786484:VIH786484 VSC786484:VSD786484 WBY786484:WBZ786484 WLU786484:WLV786484 WVQ786484:WVR786484 J852020:K852020 JE852020:JF852020 TA852020:TB852020 ACW852020:ACX852020 AMS852020:AMT852020 AWO852020:AWP852020 BGK852020:BGL852020 BQG852020:BQH852020 CAC852020:CAD852020 CJY852020:CJZ852020 CTU852020:CTV852020 DDQ852020:DDR852020 DNM852020:DNN852020 DXI852020:DXJ852020 EHE852020:EHF852020 ERA852020:ERB852020 FAW852020:FAX852020 FKS852020:FKT852020 FUO852020:FUP852020 GEK852020:GEL852020 GOG852020:GOH852020 GYC852020:GYD852020 HHY852020:HHZ852020 HRU852020:HRV852020 IBQ852020:IBR852020 ILM852020:ILN852020 IVI852020:IVJ852020 JFE852020:JFF852020 JPA852020:JPB852020 JYW852020:JYX852020 KIS852020:KIT852020 KSO852020:KSP852020 LCK852020:LCL852020 LMG852020:LMH852020 LWC852020:LWD852020 MFY852020:MFZ852020 MPU852020:MPV852020 MZQ852020:MZR852020 NJM852020:NJN852020 NTI852020:NTJ852020 ODE852020:ODF852020 ONA852020:ONB852020 OWW852020:OWX852020 PGS852020:PGT852020 PQO852020:PQP852020 QAK852020:QAL852020 QKG852020:QKH852020 QUC852020:QUD852020 RDY852020:RDZ852020 RNU852020:RNV852020 RXQ852020:RXR852020 SHM852020:SHN852020 SRI852020:SRJ852020 TBE852020:TBF852020 TLA852020:TLB852020 TUW852020:TUX852020 UES852020:UET852020 UOO852020:UOP852020 UYK852020:UYL852020 VIG852020:VIH852020 VSC852020:VSD852020 WBY852020:WBZ852020 WLU852020:WLV852020 WVQ852020:WVR852020 J917556:K917556 JE917556:JF917556 TA917556:TB917556 ACW917556:ACX917556 AMS917556:AMT917556 AWO917556:AWP917556 BGK917556:BGL917556 BQG917556:BQH917556 CAC917556:CAD917556 CJY917556:CJZ917556 CTU917556:CTV917556 DDQ917556:DDR917556 DNM917556:DNN917556 DXI917556:DXJ917556 EHE917556:EHF917556 ERA917556:ERB917556 FAW917556:FAX917556 FKS917556:FKT917556 FUO917556:FUP917556 GEK917556:GEL917556 GOG917556:GOH917556 GYC917556:GYD917556 HHY917556:HHZ917556 HRU917556:HRV917556 IBQ917556:IBR917556 ILM917556:ILN917556 IVI917556:IVJ917556 JFE917556:JFF917556 JPA917556:JPB917556 JYW917556:JYX917556 KIS917556:KIT917556 KSO917556:KSP917556 LCK917556:LCL917556 LMG917556:LMH917556 LWC917556:LWD917556 MFY917556:MFZ917556 MPU917556:MPV917556 MZQ917556:MZR917556 NJM917556:NJN917556 NTI917556:NTJ917556 ODE917556:ODF917556 ONA917556:ONB917556 OWW917556:OWX917556 PGS917556:PGT917556 PQO917556:PQP917556 QAK917556:QAL917556 QKG917556:QKH917556 QUC917556:QUD917556 RDY917556:RDZ917556 RNU917556:RNV917556 RXQ917556:RXR917556 SHM917556:SHN917556 SRI917556:SRJ917556 TBE917556:TBF917556 TLA917556:TLB917556 TUW917556:TUX917556 UES917556:UET917556 UOO917556:UOP917556 UYK917556:UYL917556 VIG917556:VIH917556 VSC917556:VSD917556 WBY917556:WBZ917556 WLU917556:WLV917556 WVQ917556:WVR917556 J983092:K983092 JE983092:JF983092 TA983092:TB983092 ACW983092:ACX983092 AMS983092:AMT983092 AWO983092:AWP983092 BGK983092:BGL983092 BQG983092:BQH983092 CAC983092:CAD983092 CJY983092:CJZ983092 CTU983092:CTV983092 DDQ983092:DDR983092 DNM983092:DNN983092 DXI983092:DXJ983092 EHE983092:EHF983092 ERA983092:ERB983092 FAW983092:FAX983092 FKS983092:FKT983092 FUO983092:FUP983092 GEK983092:GEL983092 GOG983092:GOH983092 GYC983092:GYD983092 HHY983092:HHZ983092 HRU983092:HRV983092 IBQ983092:IBR983092 ILM983092:ILN983092 IVI983092:IVJ983092 JFE983092:JFF983092 JPA983092:JPB983092 JYW983092:JYX983092 KIS983092:KIT983092 KSO983092:KSP983092 LCK983092:LCL983092 LMG983092:LMH983092 LWC983092:LWD983092 MFY983092:MFZ983092 MPU983092:MPV983092 MZQ983092:MZR983092 NJM983092:NJN983092 NTI983092:NTJ983092 ODE983092:ODF983092 ONA983092:ONB983092 OWW983092:OWX983092 PGS983092:PGT983092 PQO983092:PQP983092 QAK983092:QAL983092 QKG983092:QKH983092 QUC983092:QUD983092 RDY983092:RDZ983092 RNU983092:RNV983092 RXQ983092:RXR983092 SHM983092:SHN983092 SRI983092:SRJ983092 TBE983092:TBF983092 TLA983092:TLB983092 TUW983092:TUX983092 UES983092:UET983092 UOO983092:UOP983092 UYK983092:UYL983092 VIG983092:VIH983092 VSC983092:VSD983092 WBY983092:WBZ983092 WLU983092:WLV983092 WVQ983092:WVR983092" xr:uid="{00000000-0002-0000-0100-000000000000}">
      <formula1>14</formula1>
      <formula2>14</formula2>
    </dataValidation>
    <dataValidation type="textLength" operator="equal" allowBlank="1" showInputMessage="1" showErrorMessage="1" errorTitle="Invalid FEIN Number" error="Enter 9 digit FEIN number - no dashes or hyphens" sqref="WVQ983093:WVR983093 JE15:JF15 TA15:TB15 ACW15:ACX15 AMS15:AMT15 AWO15:AWP15 BGK15:BGL15 BQG15:BQH15 CAC15:CAD15 CJY15:CJZ15 CTU15:CTV15 DDQ15:DDR15 DNM15:DNN15 DXI15:DXJ15 EHE15:EHF15 ERA15:ERB15 FAW15:FAX15 FKS15:FKT15 FUO15:FUP15 GEK15:GEL15 GOG15:GOH15 GYC15:GYD15 HHY15:HHZ15 HRU15:HRV15 IBQ15:IBR15 ILM15:ILN15 IVI15:IVJ15 JFE15:JFF15 JPA15:JPB15 JYW15:JYX15 KIS15:KIT15 KSO15:KSP15 LCK15:LCL15 LMG15:LMH15 LWC15:LWD15 MFY15:MFZ15 MPU15:MPV15 MZQ15:MZR15 NJM15:NJN15 NTI15:NTJ15 ODE15:ODF15 ONA15:ONB15 OWW15:OWX15 PGS15:PGT15 PQO15:PQP15 QAK15:QAL15 QKG15:QKH15 QUC15:QUD15 RDY15:RDZ15 RNU15:RNV15 RXQ15:RXR15 SHM15:SHN15 SRI15:SRJ15 TBE15:TBF15 TLA15:TLB15 TUW15:TUX15 UES15:UET15 UOO15:UOP15 UYK15:UYL15 VIG15:VIH15 VSC15:VSD15 WBY15:WBZ15 WLU15:WLV15 WVQ15:WVR15 J65589:K65589 JE65589:JF65589 TA65589:TB65589 ACW65589:ACX65589 AMS65589:AMT65589 AWO65589:AWP65589 BGK65589:BGL65589 BQG65589:BQH65589 CAC65589:CAD65589 CJY65589:CJZ65589 CTU65589:CTV65589 DDQ65589:DDR65589 DNM65589:DNN65589 DXI65589:DXJ65589 EHE65589:EHF65589 ERA65589:ERB65589 FAW65589:FAX65589 FKS65589:FKT65589 FUO65589:FUP65589 GEK65589:GEL65589 GOG65589:GOH65589 GYC65589:GYD65589 HHY65589:HHZ65589 HRU65589:HRV65589 IBQ65589:IBR65589 ILM65589:ILN65589 IVI65589:IVJ65589 JFE65589:JFF65589 JPA65589:JPB65589 JYW65589:JYX65589 KIS65589:KIT65589 KSO65589:KSP65589 LCK65589:LCL65589 LMG65589:LMH65589 LWC65589:LWD65589 MFY65589:MFZ65589 MPU65589:MPV65589 MZQ65589:MZR65589 NJM65589:NJN65589 NTI65589:NTJ65589 ODE65589:ODF65589 ONA65589:ONB65589 OWW65589:OWX65589 PGS65589:PGT65589 PQO65589:PQP65589 QAK65589:QAL65589 QKG65589:QKH65589 QUC65589:QUD65589 RDY65589:RDZ65589 RNU65589:RNV65589 RXQ65589:RXR65589 SHM65589:SHN65589 SRI65589:SRJ65589 TBE65589:TBF65589 TLA65589:TLB65589 TUW65589:TUX65589 UES65589:UET65589 UOO65589:UOP65589 UYK65589:UYL65589 VIG65589:VIH65589 VSC65589:VSD65589 WBY65589:WBZ65589 WLU65589:WLV65589 WVQ65589:WVR65589 J131125:K131125 JE131125:JF131125 TA131125:TB131125 ACW131125:ACX131125 AMS131125:AMT131125 AWO131125:AWP131125 BGK131125:BGL131125 BQG131125:BQH131125 CAC131125:CAD131125 CJY131125:CJZ131125 CTU131125:CTV131125 DDQ131125:DDR131125 DNM131125:DNN131125 DXI131125:DXJ131125 EHE131125:EHF131125 ERA131125:ERB131125 FAW131125:FAX131125 FKS131125:FKT131125 FUO131125:FUP131125 GEK131125:GEL131125 GOG131125:GOH131125 GYC131125:GYD131125 HHY131125:HHZ131125 HRU131125:HRV131125 IBQ131125:IBR131125 ILM131125:ILN131125 IVI131125:IVJ131125 JFE131125:JFF131125 JPA131125:JPB131125 JYW131125:JYX131125 KIS131125:KIT131125 KSO131125:KSP131125 LCK131125:LCL131125 LMG131125:LMH131125 LWC131125:LWD131125 MFY131125:MFZ131125 MPU131125:MPV131125 MZQ131125:MZR131125 NJM131125:NJN131125 NTI131125:NTJ131125 ODE131125:ODF131125 ONA131125:ONB131125 OWW131125:OWX131125 PGS131125:PGT131125 PQO131125:PQP131125 QAK131125:QAL131125 QKG131125:QKH131125 QUC131125:QUD131125 RDY131125:RDZ131125 RNU131125:RNV131125 RXQ131125:RXR131125 SHM131125:SHN131125 SRI131125:SRJ131125 TBE131125:TBF131125 TLA131125:TLB131125 TUW131125:TUX131125 UES131125:UET131125 UOO131125:UOP131125 UYK131125:UYL131125 VIG131125:VIH131125 VSC131125:VSD131125 WBY131125:WBZ131125 WLU131125:WLV131125 WVQ131125:WVR131125 J196661:K196661 JE196661:JF196661 TA196661:TB196661 ACW196661:ACX196661 AMS196661:AMT196661 AWO196661:AWP196661 BGK196661:BGL196661 BQG196661:BQH196661 CAC196661:CAD196661 CJY196661:CJZ196661 CTU196661:CTV196661 DDQ196661:DDR196661 DNM196661:DNN196661 DXI196661:DXJ196661 EHE196661:EHF196661 ERA196661:ERB196661 FAW196661:FAX196661 FKS196661:FKT196661 FUO196661:FUP196661 GEK196661:GEL196661 GOG196661:GOH196661 GYC196661:GYD196661 HHY196661:HHZ196661 HRU196661:HRV196661 IBQ196661:IBR196661 ILM196661:ILN196661 IVI196661:IVJ196661 JFE196661:JFF196661 JPA196661:JPB196661 JYW196661:JYX196661 KIS196661:KIT196661 KSO196661:KSP196661 LCK196661:LCL196661 LMG196661:LMH196661 LWC196661:LWD196661 MFY196661:MFZ196661 MPU196661:MPV196661 MZQ196661:MZR196661 NJM196661:NJN196661 NTI196661:NTJ196661 ODE196661:ODF196661 ONA196661:ONB196661 OWW196661:OWX196661 PGS196661:PGT196661 PQO196661:PQP196661 QAK196661:QAL196661 QKG196661:QKH196661 QUC196661:QUD196661 RDY196661:RDZ196661 RNU196661:RNV196661 RXQ196661:RXR196661 SHM196661:SHN196661 SRI196661:SRJ196661 TBE196661:TBF196661 TLA196661:TLB196661 TUW196661:TUX196661 UES196661:UET196661 UOO196661:UOP196661 UYK196661:UYL196661 VIG196661:VIH196661 VSC196661:VSD196661 WBY196661:WBZ196661 WLU196661:WLV196661 WVQ196661:WVR196661 J262197:K262197 JE262197:JF262197 TA262197:TB262197 ACW262197:ACX262197 AMS262197:AMT262197 AWO262197:AWP262197 BGK262197:BGL262197 BQG262197:BQH262197 CAC262197:CAD262197 CJY262197:CJZ262197 CTU262197:CTV262197 DDQ262197:DDR262197 DNM262197:DNN262197 DXI262197:DXJ262197 EHE262197:EHF262197 ERA262197:ERB262197 FAW262197:FAX262197 FKS262197:FKT262197 FUO262197:FUP262197 GEK262197:GEL262197 GOG262197:GOH262197 GYC262197:GYD262197 HHY262197:HHZ262197 HRU262197:HRV262197 IBQ262197:IBR262197 ILM262197:ILN262197 IVI262197:IVJ262197 JFE262197:JFF262197 JPA262197:JPB262197 JYW262197:JYX262197 KIS262197:KIT262197 KSO262197:KSP262197 LCK262197:LCL262197 LMG262197:LMH262197 LWC262197:LWD262197 MFY262197:MFZ262197 MPU262197:MPV262197 MZQ262197:MZR262197 NJM262197:NJN262197 NTI262197:NTJ262197 ODE262197:ODF262197 ONA262197:ONB262197 OWW262197:OWX262197 PGS262197:PGT262197 PQO262197:PQP262197 QAK262197:QAL262197 QKG262197:QKH262197 QUC262197:QUD262197 RDY262197:RDZ262197 RNU262197:RNV262197 RXQ262197:RXR262197 SHM262197:SHN262197 SRI262197:SRJ262197 TBE262197:TBF262197 TLA262197:TLB262197 TUW262197:TUX262197 UES262197:UET262197 UOO262197:UOP262197 UYK262197:UYL262197 VIG262197:VIH262197 VSC262197:VSD262197 WBY262197:WBZ262197 WLU262197:WLV262197 WVQ262197:WVR262197 J327733:K327733 JE327733:JF327733 TA327733:TB327733 ACW327733:ACX327733 AMS327733:AMT327733 AWO327733:AWP327733 BGK327733:BGL327733 BQG327733:BQH327733 CAC327733:CAD327733 CJY327733:CJZ327733 CTU327733:CTV327733 DDQ327733:DDR327733 DNM327733:DNN327733 DXI327733:DXJ327733 EHE327733:EHF327733 ERA327733:ERB327733 FAW327733:FAX327733 FKS327733:FKT327733 FUO327733:FUP327733 GEK327733:GEL327733 GOG327733:GOH327733 GYC327733:GYD327733 HHY327733:HHZ327733 HRU327733:HRV327733 IBQ327733:IBR327733 ILM327733:ILN327733 IVI327733:IVJ327733 JFE327733:JFF327733 JPA327733:JPB327733 JYW327733:JYX327733 KIS327733:KIT327733 KSO327733:KSP327733 LCK327733:LCL327733 LMG327733:LMH327733 LWC327733:LWD327733 MFY327733:MFZ327733 MPU327733:MPV327733 MZQ327733:MZR327733 NJM327733:NJN327733 NTI327733:NTJ327733 ODE327733:ODF327733 ONA327733:ONB327733 OWW327733:OWX327733 PGS327733:PGT327733 PQO327733:PQP327733 QAK327733:QAL327733 QKG327733:QKH327733 QUC327733:QUD327733 RDY327733:RDZ327733 RNU327733:RNV327733 RXQ327733:RXR327733 SHM327733:SHN327733 SRI327733:SRJ327733 TBE327733:TBF327733 TLA327733:TLB327733 TUW327733:TUX327733 UES327733:UET327733 UOO327733:UOP327733 UYK327733:UYL327733 VIG327733:VIH327733 VSC327733:VSD327733 WBY327733:WBZ327733 WLU327733:WLV327733 WVQ327733:WVR327733 J393269:K393269 JE393269:JF393269 TA393269:TB393269 ACW393269:ACX393269 AMS393269:AMT393269 AWO393269:AWP393269 BGK393269:BGL393269 BQG393269:BQH393269 CAC393269:CAD393269 CJY393269:CJZ393269 CTU393269:CTV393269 DDQ393269:DDR393269 DNM393269:DNN393269 DXI393269:DXJ393269 EHE393269:EHF393269 ERA393269:ERB393269 FAW393269:FAX393269 FKS393269:FKT393269 FUO393269:FUP393269 GEK393269:GEL393269 GOG393269:GOH393269 GYC393269:GYD393269 HHY393269:HHZ393269 HRU393269:HRV393269 IBQ393269:IBR393269 ILM393269:ILN393269 IVI393269:IVJ393269 JFE393269:JFF393269 JPA393269:JPB393269 JYW393269:JYX393269 KIS393269:KIT393269 KSO393269:KSP393269 LCK393269:LCL393269 LMG393269:LMH393269 LWC393269:LWD393269 MFY393269:MFZ393269 MPU393269:MPV393269 MZQ393269:MZR393269 NJM393269:NJN393269 NTI393269:NTJ393269 ODE393269:ODF393269 ONA393269:ONB393269 OWW393269:OWX393269 PGS393269:PGT393269 PQO393269:PQP393269 QAK393269:QAL393269 QKG393269:QKH393269 QUC393269:QUD393269 RDY393269:RDZ393269 RNU393269:RNV393269 RXQ393269:RXR393269 SHM393269:SHN393269 SRI393269:SRJ393269 TBE393269:TBF393269 TLA393269:TLB393269 TUW393269:TUX393269 UES393269:UET393269 UOO393269:UOP393269 UYK393269:UYL393269 VIG393269:VIH393269 VSC393269:VSD393269 WBY393269:WBZ393269 WLU393269:WLV393269 WVQ393269:WVR393269 J458805:K458805 JE458805:JF458805 TA458805:TB458805 ACW458805:ACX458805 AMS458805:AMT458805 AWO458805:AWP458805 BGK458805:BGL458805 BQG458805:BQH458805 CAC458805:CAD458805 CJY458805:CJZ458805 CTU458805:CTV458805 DDQ458805:DDR458805 DNM458805:DNN458805 DXI458805:DXJ458805 EHE458805:EHF458805 ERA458805:ERB458805 FAW458805:FAX458805 FKS458805:FKT458805 FUO458805:FUP458805 GEK458805:GEL458805 GOG458805:GOH458805 GYC458805:GYD458805 HHY458805:HHZ458805 HRU458805:HRV458805 IBQ458805:IBR458805 ILM458805:ILN458805 IVI458805:IVJ458805 JFE458805:JFF458805 JPA458805:JPB458805 JYW458805:JYX458805 KIS458805:KIT458805 KSO458805:KSP458805 LCK458805:LCL458805 LMG458805:LMH458805 LWC458805:LWD458805 MFY458805:MFZ458805 MPU458805:MPV458805 MZQ458805:MZR458805 NJM458805:NJN458805 NTI458805:NTJ458805 ODE458805:ODF458805 ONA458805:ONB458805 OWW458805:OWX458805 PGS458805:PGT458805 PQO458805:PQP458805 QAK458805:QAL458805 QKG458805:QKH458805 QUC458805:QUD458805 RDY458805:RDZ458805 RNU458805:RNV458805 RXQ458805:RXR458805 SHM458805:SHN458805 SRI458805:SRJ458805 TBE458805:TBF458805 TLA458805:TLB458805 TUW458805:TUX458805 UES458805:UET458805 UOO458805:UOP458805 UYK458805:UYL458805 VIG458805:VIH458805 VSC458805:VSD458805 WBY458805:WBZ458805 WLU458805:WLV458805 WVQ458805:WVR458805 J524341:K524341 JE524341:JF524341 TA524341:TB524341 ACW524341:ACX524341 AMS524341:AMT524341 AWO524341:AWP524341 BGK524341:BGL524341 BQG524341:BQH524341 CAC524341:CAD524341 CJY524341:CJZ524341 CTU524341:CTV524341 DDQ524341:DDR524341 DNM524341:DNN524341 DXI524341:DXJ524341 EHE524341:EHF524341 ERA524341:ERB524341 FAW524341:FAX524341 FKS524341:FKT524341 FUO524341:FUP524341 GEK524341:GEL524341 GOG524341:GOH524341 GYC524341:GYD524341 HHY524341:HHZ524341 HRU524341:HRV524341 IBQ524341:IBR524341 ILM524341:ILN524341 IVI524341:IVJ524341 JFE524341:JFF524341 JPA524341:JPB524341 JYW524341:JYX524341 KIS524341:KIT524341 KSO524341:KSP524341 LCK524341:LCL524341 LMG524341:LMH524341 LWC524341:LWD524341 MFY524341:MFZ524341 MPU524341:MPV524341 MZQ524341:MZR524341 NJM524341:NJN524341 NTI524341:NTJ524341 ODE524341:ODF524341 ONA524341:ONB524341 OWW524341:OWX524341 PGS524341:PGT524341 PQO524341:PQP524341 QAK524341:QAL524341 QKG524341:QKH524341 QUC524341:QUD524341 RDY524341:RDZ524341 RNU524341:RNV524341 RXQ524341:RXR524341 SHM524341:SHN524341 SRI524341:SRJ524341 TBE524341:TBF524341 TLA524341:TLB524341 TUW524341:TUX524341 UES524341:UET524341 UOO524341:UOP524341 UYK524341:UYL524341 VIG524341:VIH524341 VSC524341:VSD524341 WBY524341:WBZ524341 WLU524341:WLV524341 WVQ524341:WVR524341 J589877:K589877 JE589877:JF589877 TA589877:TB589877 ACW589877:ACX589877 AMS589877:AMT589877 AWO589877:AWP589877 BGK589877:BGL589877 BQG589877:BQH589877 CAC589877:CAD589877 CJY589877:CJZ589877 CTU589877:CTV589877 DDQ589877:DDR589877 DNM589877:DNN589877 DXI589877:DXJ589877 EHE589877:EHF589877 ERA589877:ERB589877 FAW589877:FAX589877 FKS589877:FKT589877 FUO589877:FUP589877 GEK589877:GEL589877 GOG589877:GOH589877 GYC589877:GYD589877 HHY589877:HHZ589877 HRU589877:HRV589877 IBQ589877:IBR589877 ILM589877:ILN589877 IVI589877:IVJ589877 JFE589877:JFF589877 JPA589877:JPB589877 JYW589877:JYX589877 KIS589877:KIT589877 KSO589877:KSP589877 LCK589877:LCL589877 LMG589877:LMH589877 LWC589877:LWD589877 MFY589877:MFZ589877 MPU589877:MPV589877 MZQ589877:MZR589877 NJM589877:NJN589877 NTI589877:NTJ589877 ODE589877:ODF589877 ONA589877:ONB589877 OWW589877:OWX589877 PGS589877:PGT589877 PQO589877:PQP589877 QAK589877:QAL589877 QKG589877:QKH589877 QUC589877:QUD589877 RDY589877:RDZ589877 RNU589877:RNV589877 RXQ589877:RXR589877 SHM589877:SHN589877 SRI589877:SRJ589877 TBE589877:TBF589877 TLA589877:TLB589877 TUW589877:TUX589877 UES589877:UET589877 UOO589877:UOP589877 UYK589877:UYL589877 VIG589877:VIH589877 VSC589877:VSD589877 WBY589877:WBZ589877 WLU589877:WLV589877 WVQ589877:WVR589877 J655413:K655413 JE655413:JF655413 TA655413:TB655413 ACW655413:ACX655413 AMS655413:AMT655413 AWO655413:AWP655413 BGK655413:BGL655413 BQG655413:BQH655413 CAC655413:CAD655413 CJY655413:CJZ655413 CTU655413:CTV655413 DDQ655413:DDR655413 DNM655413:DNN655413 DXI655413:DXJ655413 EHE655413:EHF655413 ERA655413:ERB655413 FAW655413:FAX655413 FKS655413:FKT655413 FUO655413:FUP655413 GEK655413:GEL655413 GOG655413:GOH655413 GYC655413:GYD655413 HHY655413:HHZ655413 HRU655413:HRV655413 IBQ655413:IBR655413 ILM655413:ILN655413 IVI655413:IVJ655413 JFE655413:JFF655413 JPA655413:JPB655413 JYW655413:JYX655413 KIS655413:KIT655413 KSO655413:KSP655413 LCK655413:LCL655413 LMG655413:LMH655413 LWC655413:LWD655413 MFY655413:MFZ655413 MPU655413:MPV655413 MZQ655413:MZR655413 NJM655413:NJN655413 NTI655413:NTJ655413 ODE655413:ODF655413 ONA655413:ONB655413 OWW655413:OWX655413 PGS655413:PGT655413 PQO655413:PQP655413 QAK655413:QAL655413 QKG655413:QKH655413 QUC655413:QUD655413 RDY655413:RDZ655413 RNU655413:RNV655413 RXQ655413:RXR655413 SHM655413:SHN655413 SRI655413:SRJ655413 TBE655413:TBF655413 TLA655413:TLB655413 TUW655413:TUX655413 UES655413:UET655413 UOO655413:UOP655413 UYK655413:UYL655413 VIG655413:VIH655413 VSC655413:VSD655413 WBY655413:WBZ655413 WLU655413:WLV655413 WVQ655413:WVR655413 J720949:K720949 JE720949:JF720949 TA720949:TB720949 ACW720949:ACX720949 AMS720949:AMT720949 AWO720949:AWP720949 BGK720949:BGL720949 BQG720949:BQH720949 CAC720949:CAD720949 CJY720949:CJZ720949 CTU720949:CTV720949 DDQ720949:DDR720949 DNM720949:DNN720949 DXI720949:DXJ720949 EHE720949:EHF720949 ERA720949:ERB720949 FAW720949:FAX720949 FKS720949:FKT720949 FUO720949:FUP720949 GEK720949:GEL720949 GOG720949:GOH720949 GYC720949:GYD720949 HHY720949:HHZ720949 HRU720949:HRV720949 IBQ720949:IBR720949 ILM720949:ILN720949 IVI720949:IVJ720949 JFE720949:JFF720949 JPA720949:JPB720949 JYW720949:JYX720949 KIS720949:KIT720949 KSO720949:KSP720949 LCK720949:LCL720949 LMG720949:LMH720949 LWC720949:LWD720949 MFY720949:MFZ720949 MPU720949:MPV720949 MZQ720949:MZR720949 NJM720949:NJN720949 NTI720949:NTJ720949 ODE720949:ODF720949 ONA720949:ONB720949 OWW720949:OWX720949 PGS720949:PGT720949 PQO720949:PQP720949 QAK720949:QAL720949 QKG720949:QKH720949 QUC720949:QUD720949 RDY720949:RDZ720949 RNU720949:RNV720949 RXQ720949:RXR720949 SHM720949:SHN720949 SRI720949:SRJ720949 TBE720949:TBF720949 TLA720949:TLB720949 TUW720949:TUX720949 UES720949:UET720949 UOO720949:UOP720949 UYK720949:UYL720949 VIG720949:VIH720949 VSC720949:VSD720949 WBY720949:WBZ720949 WLU720949:WLV720949 WVQ720949:WVR720949 J786485:K786485 JE786485:JF786485 TA786485:TB786485 ACW786485:ACX786485 AMS786485:AMT786485 AWO786485:AWP786485 BGK786485:BGL786485 BQG786485:BQH786485 CAC786485:CAD786485 CJY786485:CJZ786485 CTU786485:CTV786485 DDQ786485:DDR786485 DNM786485:DNN786485 DXI786485:DXJ786485 EHE786485:EHF786485 ERA786485:ERB786485 FAW786485:FAX786485 FKS786485:FKT786485 FUO786485:FUP786485 GEK786485:GEL786485 GOG786485:GOH786485 GYC786485:GYD786485 HHY786485:HHZ786485 HRU786485:HRV786485 IBQ786485:IBR786485 ILM786485:ILN786485 IVI786485:IVJ786485 JFE786485:JFF786485 JPA786485:JPB786485 JYW786485:JYX786485 KIS786485:KIT786485 KSO786485:KSP786485 LCK786485:LCL786485 LMG786485:LMH786485 LWC786485:LWD786485 MFY786485:MFZ786485 MPU786485:MPV786485 MZQ786485:MZR786485 NJM786485:NJN786485 NTI786485:NTJ786485 ODE786485:ODF786485 ONA786485:ONB786485 OWW786485:OWX786485 PGS786485:PGT786485 PQO786485:PQP786485 QAK786485:QAL786485 QKG786485:QKH786485 QUC786485:QUD786485 RDY786485:RDZ786485 RNU786485:RNV786485 RXQ786485:RXR786485 SHM786485:SHN786485 SRI786485:SRJ786485 TBE786485:TBF786485 TLA786485:TLB786485 TUW786485:TUX786485 UES786485:UET786485 UOO786485:UOP786485 UYK786485:UYL786485 VIG786485:VIH786485 VSC786485:VSD786485 WBY786485:WBZ786485 WLU786485:WLV786485 WVQ786485:WVR786485 J852021:K852021 JE852021:JF852021 TA852021:TB852021 ACW852021:ACX852021 AMS852021:AMT852021 AWO852021:AWP852021 BGK852021:BGL852021 BQG852021:BQH852021 CAC852021:CAD852021 CJY852021:CJZ852021 CTU852021:CTV852021 DDQ852021:DDR852021 DNM852021:DNN852021 DXI852021:DXJ852021 EHE852021:EHF852021 ERA852021:ERB852021 FAW852021:FAX852021 FKS852021:FKT852021 FUO852021:FUP852021 GEK852021:GEL852021 GOG852021:GOH852021 GYC852021:GYD852021 HHY852021:HHZ852021 HRU852021:HRV852021 IBQ852021:IBR852021 ILM852021:ILN852021 IVI852021:IVJ852021 JFE852021:JFF852021 JPA852021:JPB852021 JYW852021:JYX852021 KIS852021:KIT852021 KSO852021:KSP852021 LCK852021:LCL852021 LMG852021:LMH852021 LWC852021:LWD852021 MFY852021:MFZ852021 MPU852021:MPV852021 MZQ852021:MZR852021 NJM852021:NJN852021 NTI852021:NTJ852021 ODE852021:ODF852021 ONA852021:ONB852021 OWW852021:OWX852021 PGS852021:PGT852021 PQO852021:PQP852021 QAK852021:QAL852021 QKG852021:QKH852021 QUC852021:QUD852021 RDY852021:RDZ852021 RNU852021:RNV852021 RXQ852021:RXR852021 SHM852021:SHN852021 SRI852021:SRJ852021 TBE852021:TBF852021 TLA852021:TLB852021 TUW852021:TUX852021 UES852021:UET852021 UOO852021:UOP852021 UYK852021:UYL852021 VIG852021:VIH852021 VSC852021:VSD852021 WBY852021:WBZ852021 WLU852021:WLV852021 WVQ852021:WVR852021 J917557:K917557 JE917557:JF917557 TA917557:TB917557 ACW917557:ACX917557 AMS917557:AMT917557 AWO917557:AWP917557 BGK917557:BGL917557 BQG917557:BQH917557 CAC917557:CAD917557 CJY917557:CJZ917557 CTU917557:CTV917557 DDQ917557:DDR917557 DNM917557:DNN917557 DXI917557:DXJ917557 EHE917557:EHF917557 ERA917557:ERB917557 FAW917557:FAX917557 FKS917557:FKT917557 FUO917557:FUP917557 GEK917557:GEL917557 GOG917557:GOH917557 GYC917557:GYD917557 HHY917557:HHZ917557 HRU917557:HRV917557 IBQ917557:IBR917557 ILM917557:ILN917557 IVI917557:IVJ917557 JFE917557:JFF917557 JPA917557:JPB917557 JYW917557:JYX917557 KIS917557:KIT917557 KSO917557:KSP917557 LCK917557:LCL917557 LMG917557:LMH917557 LWC917557:LWD917557 MFY917557:MFZ917557 MPU917557:MPV917557 MZQ917557:MZR917557 NJM917557:NJN917557 NTI917557:NTJ917557 ODE917557:ODF917557 ONA917557:ONB917557 OWW917557:OWX917557 PGS917557:PGT917557 PQO917557:PQP917557 QAK917557:QAL917557 QKG917557:QKH917557 QUC917557:QUD917557 RDY917557:RDZ917557 RNU917557:RNV917557 RXQ917557:RXR917557 SHM917557:SHN917557 SRI917557:SRJ917557 TBE917557:TBF917557 TLA917557:TLB917557 TUW917557:TUX917557 UES917557:UET917557 UOO917557:UOP917557 UYK917557:UYL917557 VIG917557:VIH917557 VSC917557:VSD917557 WBY917557:WBZ917557 WLU917557:WLV917557 WVQ917557:WVR917557 J983093:K983093 JE983093:JF983093 TA983093:TB983093 ACW983093:ACX983093 AMS983093:AMT983093 AWO983093:AWP983093 BGK983093:BGL983093 BQG983093:BQH983093 CAC983093:CAD983093 CJY983093:CJZ983093 CTU983093:CTV983093 DDQ983093:DDR983093 DNM983093:DNN983093 DXI983093:DXJ983093 EHE983093:EHF983093 ERA983093:ERB983093 FAW983093:FAX983093 FKS983093:FKT983093 FUO983093:FUP983093 GEK983093:GEL983093 GOG983093:GOH983093 GYC983093:GYD983093 HHY983093:HHZ983093 HRU983093:HRV983093 IBQ983093:IBR983093 ILM983093:ILN983093 IVI983093:IVJ983093 JFE983093:JFF983093 JPA983093:JPB983093 JYW983093:JYX983093 KIS983093:KIT983093 KSO983093:KSP983093 LCK983093:LCL983093 LMG983093:LMH983093 LWC983093:LWD983093 MFY983093:MFZ983093 MPU983093:MPV983093 MZQ983093:MZR983093 NJM983093:NJN983093 NTI983093:NTJ983093 ODE983093:ODF983093 ONA983093:ONB983093 OWW983093:OWX983093 PGS983093:PGT983093 PQO983093:PQP983093 QAK983093:QAL983093 QKG983093:QKH983093 QUC983093:QUD983093 RDY983093:RDZ983093 RNU983093:RNV983093 RXQ983093:RXR983093 SHM983093:SHN983093 SRI983093:SRJ983093 TBE983093:TBF983093 TLA983093:TLB983093 TUW983093:TUX983093 UES983093:UET983093 UOO983093:UOP983093 UYK983093:UYL983093 VIG983093:VIH983093 VSC983093:VSD983093 WBY983093:WBZ983093 WLU983093:WLV983093" xr:uid="{00000000-0002-0000-0100-000001000000}">
      <formula1>9</formula1>
    </dataValidation>
    <dataValidation type="list" operator="equal" allowBlank="1" showInputMessage="1" showErrorMessage="1" errorTitle="Amended Return Error!" error="Please enter an 'X' in the Amended box if you are submitting an amended return." sqref="J65591 JE65591 TA65591 ACW65591 AMS65591 AWO65591 BGK65591 BQG65591 CAC65591 CJY65591 CTU65591 DDQ65591 DNM65591 DXI65591 EHE65591 ERA65591 FAW65591 FKS65591 FUO65591 GEK65591 GOG65591 GYC65591 HHY65591 HRU65591 IBQ65591 ILM65591 IVI65591 JFE65591 JPA65591 JYW65591 KIS65591 KSO65591 LCK65591 LMG65591 LWC65591 MFY65591 MPU65591 MZQ65591 NJM65591 NTI65591 ODE65591 ONA65591 OWW65591 PGS65591 PQO65591 QAK65591 QKG65591 QUC65591 RDY65591 RNU65591 RXQ65591 SHM65591 SRI65591 TBE65591 TLA65591 TUW65591 UES65591 UOO65591 UYK65591 VIG65591 VSC65591 WBY65591 WLU65591 WVQ65591 J131127 JE131127 TA131127 ACW131127 AMS131127 AWO131127 BGK131127 BQG131127 CAC131127 CJY131127 CTU131127 DDQ131127 DNM131127 DXI131127 EHE131127 ERA131127 FAW131127 FKS131127 FUO131127 GEK131127 GOG131127 GYC131127 HHY131127 HRU131127 IBQ131127 ILM131127 IVI131127 JFE131127 JPA131127 JYW131127 KIS131127 KSO131127 LCK131127 LMG131127 LWC131127 MFY131127 MPU131127 MZQ131127 NJM131127 NTI131127 ODE131127 ONA131127 OWW131127 PGS131127 PQO131127 QAK131127 QKG131127 QUC131127 RDY131127 RNU131127 RXQ131127 SHM131127 SRI131127 TBE131127 TLA131127 TUW131127 UES131127 UOO131127 UYK131127 VIG131127 VSC131127 WBY131127 WLU131127 WVQ131127 J196663 JE196663 TA196663 ACW196663 AMS196663 AWO196663 BGK196663 BQG196663 CAC196663 CJY196663 CTU196663 DDQ196663 DNM196663 DXI196663 EHE196663 ERA196663 FAW196663 FKS196663 FUO196663 GEK196663 GOG196663 GYC196663 HHY196663 HRU196663 IBQ196663 ILM196663 IVI196663 JFE196663 JPA196663 JYW196663 KIS196663 KSO196663 LCK196663 LMG196663 LWC196663 MFY196663 MPU196663 MZQ196663 NJM196663 NTI196663 ODE196663 ONA196663 OWW196663 PGS196663 PQO196663 QAK196663 QKG196663 QUC196663 RDY196663 RNU196663 RXQ196663 SHM196663 SRI196663 TBE196663 TLA196663 TUW196663 UES196663 UOO196663 UYK196663 VIG196663 VSC196663 WBY196663 WLU196663 WVQ196663 J262199 JE262199 TA262199 ACW262199 AMS262199 AWO262199 BGK262199 BQG262199 CAC262199 CJY262199 CTU262199 DDQ262199 DNM262199 DXI262199 EHE262199 ERA262199 FAW262199 FKS262199 FUO262199 GEK262199 GOG262199 GYC262199 HHY262199 HRU262199 IBQ262199 ILM262199 IVI262199 JFE262199 JPA262199 JYW262199 KIS262199 KSO262199 LCK262199 LMG262199 LWC262199 MFY262199 MPU262199 MZQ262199 NJM262199 NTI262199 ODE262199 ONA262199 OWW262199 PGS262199 PQO262199 QAK262199 QKG262199 QUC262199 RDY262199 RNU262199 RXQ262199 SHM262199 SRI262199 TBE262199 TLA262199 TUW262199 UES262199 UOO262199 UYK262199 VIG262199 VSC262199 WBY262199 WLU262199 WVQ262199 J327735 JE327735 TA327735 ACW327735 AMS327735 AWO327735 BGK327735 BQG327735 CAC327735 CJY327735 CTU327735 DDQ327735 DNM327735 DXI327735 EHE327735 ERA327735 FAW327735 FKS327735 FUO327735 GEK327735 GOG327735 GYC327735 HHY327735 HRU327735 IBQ327735 ILM327735 IVI327735 JFE327735 JPA327735 JYW327735 KIS327735 KSO327735 LCK327735 LMG327735 LWC327735 MFY327735 MPU327735 MZQ327735 NJM327735 NTI327735 ODE327735 ONA327735 OWW327735 PGS327735 PQO327735 QAK327735 QKG327735 QUC327735 RDY327735 RNU327735 RXQ327735 SHM327735 SRI327735 TBE327735 TLA327735 TUW327735 UES327735 UOO327735 UYK327735 VIG327735 VSC327735 WBY327735 WLU327735 WVQ327735 J393271 JE393271 TA393271 ACW393271 AMS393271 AWO393271 BGK393271 BQG393271 CAC393271 CJY393271 CTU393271 DDQ393271 DNM393271 DXI393271 EHE393271 ERA393271 FAW393271 FKS393271 FUO393271 GEK393271 GOG393271 GYC393271 HHY393271 HRU393271 IBQ393271 ILM393271 IVI393271 JFE393271 JPA393271 JYW393271 KIS393271 KSO393271 LCK393271 LMG393271 LWC393271 MFY393271 MPU393271 MZQ393271 NJM393271 NTI393271 ODE393271 ONA393271 OWW393271 PGS393271 PQO393271 QAK393271 QKG393271 QUC393271 RDY393271 RNU393271 RXQ393271 SHM393271 SRI393271 TBE393271 TLA393271 TUW393271 UES393271 UOO393271 UYK393271 VIG393271 VSC393271 WBY393271 WLU393271 WVQ393271 J458807 JE458807 TA458807 ACW458807 AMS458807 AWO458807 BGK458807 BQG458807 CAC458807 CJY458807 CTU458807 DDQ458807 DNM458807 DXI458807 EHE458807 ERA458807 FAW458807 FKS458807 FUO458807 GEK458807 GOG458807 GYC458807 HHY458807 HRU458807 IBQ458807 ILM458807 IVI458807 JFE458807 JPA458807 JYW458807 KIS458807 KSO458807 LCK458807 LMG458807 LWC458807 MFY458807 MPU458807 MZQ458807 NJM458807 NTI458807 ODE458807 ONA458807 OWW458807 PGS458807 PQO458807 QAK458807 QKG458807 QUC458807 RDY458807 RNU458807 RXQ458807 SHM458807 SRI458807 TBE458807 TLA458807 TUW458807 UES458807 UOO458807 UYK458807 VIG458807 VSC458807 WBY458807 WLU458807 WVQ458807 J524343 JE524343 TA524343 ACW524343 AMS524343 AWO524343 BGK524343 BQG524343 CAC524343 CJY524343 CTU524343 DDQ524343 DNM524343 DXI524343 EHE524343 ERA524343 FAW524343 FKS524343 FUO524343 GEK524343 GOG524343 GYC524343 HHY524343 HRU524343 IBQ524343 ILM524343 IVI524343 JFE524343 JPA524343 JYW524343 KIS524343 KSO524343 LCK524343 LMG524343 LWC524343 MFY524343 MPU524343 MZQ524343 NJM524343 NTI524343 ODE524343 ONA524343 OWW524343 PGS524343 PQO524343 QAK524343 QKG524343 QUC524343 RDY524343 RNU524343 RXQ524343 SHM524343 SRI524343 TBE524343 TLA524343 TUW524343 UES524343 UOO524343 UYK524343 VIG524343 VSC524343 WBY524343 WLU524343 WVQ524343 J589879 JE589879 TA589879 ACW589879 AMS589879 AWO589879 BGK589879 BQG589879 CAC589879 CJY589879 CTU589879 DDQ589879 DNM589879 DXI589879 EHE589879 ERA589879 FAW589879 FKS589879 FUO589879 GEK589879 GOG589879 GYC589879 HHY589879 HRU589879 IBQ589879 ILM589879 IVI589879 JFE589879 JPA589879 JYW589879 KIS589879 KSO589879 LCK589879 LMG589879 LWC589879 MFY589879 MPU589879 MZQ589879 NJM589879 NTI589879 ODE589879 ONA589879 OWW589879 PGS589879 PQO589879 QAK589879 QKG589879 QUC589879 RDY589879 RNU589879 RXQ589879 SHM589879 SRI589879 TBE589879 TLA589879 TUW589879 UES589879 UOO589879 UYK589879 VIG589879 VSC589879 WBY589879 WLU589879 WVQ589879 J655415 JE655415 TA655415 ACW655415 AMS655415 AWO655415 BGK655415 BQG655415 CAC655415 CJY655415 CTU655415 DDQ655415 DNM655415 DXI655415 EHE655415 ERA655415 FAW655415 FKS655415 FUO655415 GEK655415 GOG655415 GYC655415 HHY655415 HRU655415 IBQ655415 ILM655415 IVI655415 JFE655415 JPA655415 JYW655415 KIS655415 KSO655415 LCK655415 LMG655415 LWC655415 MFY655415 MPU655415 MZQ655415 NJM655415 NTI655415 ODE655415 ONA655415 OWW655415 PGS655415 PQO655415 QAK655415 QKG655415 QUC655415 RDY655415 RNU655415 RXQ655415 SHM655415 SRI655415 TBE655415 TLA655415 TUW655415 UES655415 UOO655415 UYK655415 VIG655415 VSC655415 WBY655415 WLU655415 WVQ655415 J720951 JE720951 TA720951 ACW720951 AMS720951 AWO720951 BGK720951 BQG720951 CAC720951 CJY720951 CTU720951 DDQ720951 DNM720951 DXI720951 EHE720951 ERA720951 FAW720951 FKS720951 FUO720951 GEK720951 GOG720951 GYC720951 HHY720951 HRU720951 IBQ720951 ILM720951 IVI720951 JFE720951 JPA720951 JYW720951 KIS720951 KSO720951 LCK720951 LMG720951 LWC720951 MFY720951 MPU720951 MZQ720951 NJM720951 NTI720951 ODE720951 ONA720951 OWW720951 PGS720951 PQO720951 QAK720951 QKG720951 QUC720951 RDY720951 RNU720951 RXQ720951 SHM720951 SRI720951 TBE720951 TLA720951 TUW720951 UES720951 UOO720951 UYK720951 VIG720951 VSC720951 WBY720951 WLU720951 WVQ720951 J786487 JE786487 TA786487 ACW786487 AMS786487 AWO786487 BGK786487 BQG786487 CAC786487 CJY786487 CTU786487 DDQ786487 DNM786487 DXI786487 EHE786487 ERA786487 FAW786487 FKS786487 FUO786487 GEK786487 GOG786487 GYC786487 HHY786487 HRU786487 IBQ786487 ILM786487 IVI786487 JFE786487 JPA786487 JYW786487 KIS786487 KSO786487 LCK786487 LMG786487 LWC786487 MFY786487 MPU786487 MZQ786487 NJM786487 NTI786487 ODE786487 ONA786487 OWW786487 PGS786487 PQO786487 QAK786487 QKG786487 QUC786487 RDY786487 RNU786487 RXQ786487 SHM786487 SRI786487 TBE786487 TLA786487 TUW786487 UES786487 UOO786487 UYK786487 VIG786487 VSC786487 WBY786487 WLU786487 WVQ786487 J852023 JE852023 TA852023 ACW852023 AMS852023 AWO852023 BGK852023 BQG852023 CAC852023 CJY852023 CTU852023 DDQ852023 DNM852023 DXI852023 EHE852023 ERA852023 FAW852023 FKS852023 FUO852023 GEK852023 GOG852023 GYC852023 HHY852023 HRU852023 IBQ852023 ILM852023 IVI852023 JFE852023 JPA852023 JYW852023 KIS852023 KSO852023 LCK852023 LMG852023 LWC852023 MFY852023 MPU852023 MZQ852023 NJM852023 NTI852023 ODE852023 ONA852023 OWW852023 PGS852023 PQO852023 QAK852023 QKG852023 QUC852023 RDY852023 RNU852023 RXQ852023 SHM852023 SRI852023 TBE852023 TLA852023 TUW852023 UES852023 UOO852023 UYK852023 VIG852023 VSC852023 WBY852023 WLU852023 WVQ852023 J917559 JE917559 TA917559 ACW917559 AMS917559 AWO917559 BGK917559 BQG917559 CAC917559 CJY917559 CTU917559 DDQ917559 DNM917559 DXI917559 EHE917559 ERA917559 FAW917559 FKS917559 FUO917559 GEK917559 GOG917559 GYC917559 HHY917559 HRU917559 IBQ917559 ILM917559 IVI917559 JFE917559 JPA917559 JYW917559 KIS917559 KSO917559 LCK917559 LMG917559 LWC917559 MFY917559 MPU917559 MZQ917559 NJM917559 NTI917559 ODE917559 ONA917559 OWW917559 PGS917559 PQO917559 QAK917559 QKG917559 QUC917559 RDY917559 RNU917559 RXQ917559 SHM917559 SRI917559 TBE917559 TLA917559 TUW917559 UES917559 UOO917559 UYK917559 VIG917559 VSC917559 WBY917559 WLU917559 WVQ917559 J983095 JE983095 TA983095 ACW983095 AMS983095 AWO983095 BGK983095 BQG983095 CAC983095 CJY983095 CTU983095 DDQ983095 DNM983095 DXI983095 EHE983095 ERA983095 FAW983095 FKS983095 FUO983095 GEK983095 GOG983095 GYC983095 HHY983095 HRU983095 IBQ983095 ILM983095 IVI983095 JFE983095 JPA983095 JYW983095 KIS983095 KSO983095 LCK983095 LMG983095 LWC983095 MFY983095 MPU983095 MZQ983095 NJM983095 NTI983095 ODE983095 ONA983095 OWW983095 PGS983095 PQO983095 QAK983095 QKG983095 QUC983095 RDY983095 RNU983095 RXQ983095 SHM983095 SRI983095 TBE983095 TLA983095 TUW983095 UES983095 UOO983095 UYK983095 VIG983095 VSC983095 WBY983095 WLU983095 WVQ983095" xr:uid="{00000000-0002-0000-0100-000002000000}">
      <formula1>X</formula1>
    </dataValidation>
    <dataValidation type="date" allowBlank="1" showInputMessage="1" showErrorMessage="1" errorTitle="Filing Period Error!" error="Enter a valid filing period (i.e. March 31, 20xx)" sqref="WVQ983094:WVR983094 J65590:K65590 JE65590:JF65590 TA65590:TB65590 ACW65590:ACX65590 AMS65590:AMT65590 AWO65590:AWP65590 BGK65590:BGL65590 BQG65590:BQH65590 CAC65590:CAD65590 CJY65590:CJZ65590 CTU65590:CTV65590 DDQ65590:DDR65590 DNM65590:DNN65590 DXI65590:DXJ65590 EHE65590:EHF65590 ERA65590:ERB65590 FAW65590:FAX65590 FKS65590:FKT65590 FUO65590:FUP65590 GEK65590:GEL65590 GOG65590:GOH65590 GYC65590:GYD65590 HHY65590:HHZ65590 HRU65590:HRV65590 IBQ65590:IBR65590 ILM65590:ILN65590 IVI65590:IVJ65590 JFE65590:JFF65590 JPA65590:JPB65590 JYW65590:JYX65590 KIS65590:KIT65590 KSO65590:KSP65590 LCK65590:LCL65590 LMG65590:LMH65590 LWC65590:LWD65590 MFY65590:MFZ65590 MPU65590:MPV65590 MZQ65590:MZR65590 NJM65590:NJN65590 NTI65590:NTJ65590 ODE65590:ODF65590 ONA65590:ONB65590 OWW65590:OWX65590 PGS65590:PGT65590 PQO65590:PQP65590 QAK65590:QAL65590 QKG65590:QKH65590 QUC65590:QUD65590 RDY65590:RDZ65590 RNU65590:RNV65590 RXQ65590:RXR65590 SHM65590:SHN65590 SRI65590:SRJ65590 TBE65590:TBF65590 TLA65590:TLB65590 TUW65590:TUX65590 UES65590:UET65590 UOO65590:UOP65590 UYK65590:UYL65590 VIG65590:VIH65590 VSC65590:VSD65590 WBY65590:WBZ65590 WLU65590:WLV65590 WVQ65590:WVR65590 J131126:K131126 JE131126:JF131126 TA131126:TB131126 ACW131126:ACX131126 AMS131126:AMT131126 AWO131126:AWP131126 BGK131126:BGL131126 BQG131126:BQH131126 CAC131126:CAD131126 CJY131126:CJZ131126 CTU131126:CTV131126 DDQ131126:DDR131126 DNM131126:DNN131126 DXI131126:DXJ131126 EHE131126:EHF131126 ERA131126:ERB131126 FAW131126:FAX131126 FKS131126:FKT131126 FUO131126:FUP131126 GEK131126:GEL131126 GOG131126:GOH131126 GYC131126:GYD131126 HHY131126:HHZ131126 HRU131126:HRV131126 IBQ131126:IBR131126 ILM131126:ILN131126 IVI131126:IVJ131126 JFE131126:JFF131126 JPA131126:JPB131126 JYW131126:JYX131126 KIS131126:KIT131126 KSO131126:KSP131126 LCK131126:LCL131126 LMG131126:LMH131126 LWC131126:LWD131126 MFY131126:MFZ131126 MPU131126:MPV131126 MZQ131126:MZR131126 NJM131126:NJN131126 NTI131126:NTJ131126 ODE131126:ODF131126 ONA131126:ONB131126 OWW131126:OWX131126 PGS131126:PGT131126 PQO131126:PQP131126 QAK131126:QAL131126 QKG131126:QKH131126 QUC131126:QUD131126 RDY131126:RDZ131126 RNU131126:RNV131126 RXQ131126:RXR131126 SHM131126:SHN131126 SRI131126:SRJ131126 TBE131126:TBF131126 TLA131126:TLB131126 TUW131126:TUX131126 UES131126:UET131126 UOO131126:UOP131126 UYK131126:UYL131126 VIG131126:VIH131126 VSC131126:VSD131126 WBY131126:WBZ131126 WLU131126:WLV131126 WVQ131126:WVR131126 J196662:K196662 JE196662:JF196662 TA196662:TB196662 ACW196662:ACX196662 AMS196662:AMT196662 AWO196662:AWP196662 BGK196662:BGL196662 BQG196662:BQH196662 CAC196662:CAD196662 CJY196662:CJZ196662 CTU196662:CTV196662 DDQ196662:DDR196662 DNM196662:DNN196662 DXI196662:DXJ196662 EHE196662:EHF196662 ERA196662:ERB196662 FAW196662:FAX196662 FKS196662:FKT196662 FUO196662:FUP196662 GEK196662:GEL196662 GOG196662:GOH196662 GYC196662:GYD196662 HHY196662:HHZ196662 HRU196662:HRV196662 IBQ196662:IBR196662 ILM196662:ILN196662 IVI196662:IVJ196662 JFE196662:JFF196662 JPA196662:JPB196662 JYW196662:JYX196662 KIS196662:KIT196662 KSO196662:KSP196662 LCK196662:LCL196662 LMG196662:LMH196662 LWC196662:LWD196662 MFY196662:MFZ196662 MPU196662:MPV196662 MZQ196662:MZR196662 NJM196662:NJN196662 NTI196662:NTJ196662 ODE196662:ODF196662 ONA196662:ONB196662 OWW196662:OWX196662 PGS196662:PGT196662 PQO196662:PQP196662 QAK196662:QAL196662 QKG196662:QKH196662 QUC196662:QUD196662 RDY196662:RDZ196662 RNU196662:RNV196662 RXQ196662:RXR196662 SHM196662:SHN196662 SRI196662:SRJ196662 TBE196662:TBF196662 TLA196662:TLB196662 TUW196662:TUX196662 UES196662:UET196662 UOO196662:UOP196662 UYK196662:UYL196662 VIG196662:VIH196662 VSC196662:VSD196662 WBY196662:WBZ196662 WLU196662:WLV196662 WVQ196662:WVR196662 J262198:K262198 JE262198:JF262198 TA262198:TB262198 ACW262198:ACX262198 AMS262198:AMT262198 AWO262198:AWP262198 BGK262198:BGL262198 BQG262198:BQH262198 CAC262198:CAD262198 CJY262198:CJZ262198 CTU262198:CTV262198 DDQ262198:DDR262198 DNM262198:DNN262198 DXI262198:DXJ262198 EHE262198:EHF262198 ERA262198:ERB262198 FAW262198:FAX262198 FKS262198:FKT262198 FUO262198:FUP262198 GEK262198:GEL262198 GOG262198:GOH262198 GYC262198:GYD262198 HHY262198:HHZ262198 HRU262198:HRV262198 IBQ262198:IBR262198 ILM262198:ILN262198 IVI262198:IVJ262198 JFE262198:JFF262198 JPA262198:JPB262198 JYW262198:JYX262198 KIS262198:KIT262198 KSO262198:KSP262198 LCK262198:LCL262198 LMG262198:LMH262198 LWC262198:LWD262198 MFY262198:MFZ262198 MPU262198:MPV262198 MZQ262198:MZR262198 NJM262198:NJN262198 NTI262198:NTJ262198 ODE262198:ODF262198 ONA262198:ONB262198 OWW262198:OWX262198 PGS262198:PGT262198 PQO262198:PQP262198 QAK262198:QAL262198 QKG262198:QKH262198 QUC262198:QUD262198 RDY262198:RDZ262198 RNU262198:RNV262198 RXQ262198:RXR262198 SHM262198:SHN262198 SRI262198:SRJ262198 TBE262198:TBF262198 TLA262198:TLB262198 TUW262198:TUX262198 UES262198:UET262198 UOO262198:UOP262198 UYK262198:UYL262198 VIG262198:VIH262198 VSC262198:VSD262198 WBY262198:WBZ262198 WLU262198:WLV262198 WVQ262198:WVR262198 J327734:K327734 JE327734:JF327734 TA327734:TB327734 ACW327734:ACX327734 AMS327734:AMT327734 AWO327734:AWP327734 BGK327734:BGL327734 BQG327734:BQH327734 CAC327734:CAD327734 CJY327734:CJZ327734 CTU327734:CTV327734 DDQ327734:DDR327734 DNM327734:DNN327734 DXI327734:DXJ327734 EHE327734:EHF327734 ERA327734:ERB327734 FAW327734:FAX327734 FKS327734:FKT327734 FUO327734:FUP327734 GEK327734:GEL327734 GOG327734:GOH327734 GYC327734:GYD327734 HHY327734:HHZ327734 HRU327734:HRV327734 IBQ327734:IBR327734 ILM327734:ILN327734 IVI327734:IVJ327734 JFE327734:JFF327734 JPA327734:JPB327734 JYW327734:JYX327734 KIS327734:KIT327734 KSO327734:KSP327734 LCK327734:LCL327734 LMG327734:LMH327734 LWC327734:LWD327734 MFY327734:MFZ327734 MPU327734:MPV327734 MZQ327734:MZR327734 NJM327734:NJN327734 NTI327734:NTJ327734 ODE327734:ODF327734 ONA327734:ONB327734 OWW327734:OWX327734 PGS327734:PGT327734 PQO327734:PQP327734 QAK327734:QAL327734 QKG327734:QKH327734 QUC327734:QUD327734 RDY327734:RDZ327734 RNU327734:RNV327734 RXQ327734:RXR327734 SHM327734:SHN327734 SRI327734:SRJ327734 TBE327734:TBF327734 TLA327734:TLB327734 TUW327734:TUX327734 UES327734:UET327734 UOO327734:UOP327734 UYK327734:UYL327734 VIG327734:VIH327734 VSC327734:VSD327734 WBY327734:WBZ327734 WLU327734:WLV327734 WVQ327734:WVR327734 J393270:K393270 JE393270:JF393270 TA393270:TB393270 ACW393270:ACX393270 AMS393270:AMT393270 AWO393270:AWP393270 BGK393270:BGL393270 BQG393270:BQH393270 CAC393270:CAD393270 CJY393270:CJZ393270 CTU393270:CTV393270 DDQ393270:DDR393270 DNM393270:DNN393270 DXI393270:DXJ393270 EHE393270:EHF393270 ERA393270:ERB393270 FAW393270:FAX393270 FKS393270:FKT393270 FUO393270:FUP393270 GEK393270:GEL393270 GOG393270:GOH393270 GYC393270:GYD393270 HHY393270:HHZ393270 HRU393270:HRV393270 IBQ393270:IBR393270 ILM393270:ILN393270 IVI393270:IVJ393270 JFE393270:JFF393270 JPA393270:JPB393270 JYW393270:JYX393270 KIS393270:KIT393270 KSO393270:KSP393270 LCK393270:LCL393270 LMG393270:LMH393270 LWC393270:LWD393270 MFY393270:MFZ393270 MPU393270:MPV393270 MZQ393270:MZR393270 NJM393270:NJN393270 NTI393270:NTJ393270 ODE393270:ODF393270 ONA393270:ONB393270 OWW393270:OWX393270 PGS393270:PGT393270 PQO393270:PQP393270 QAK393270:QAL393270 QKG393270:QKH393270 QUC393270:QUD393270 RDY393270:RDZ393270 RNU393270:RNV393270 RXQ393270:RXR393270 SHM393270:SHN393270 SRI393270:SRJ393270 TBE393270:TBF393270 TLA393270:TLB393270 TUW393270:TUX393270 UES393270:UET393270 UOO393270:UOP393270 UYK393270:UYL393270 VIG393270:VIH393270 VSC393270:VSD393270 WBY393270:WBZ393270 WLU393270:WLV393270 WVQ393270:WVR393270 J458806:K458806 JE458806:JF458806 TA458806:TB458806 ACW458806:ACX458806 AMS458806:AMT458806 AWO458806:AWP458806 BGK458806:BGL458806 BQG458806:BQH458806 CAC458806:CAD458806 CJY458806:CJZ458806 CTU458806:CTV458806 DDQ458806:DDR458806 DNM458806:DNN458806 DXI458806:DXJ458806 EHE458806:EHF458806 ERA458806:ERB458806 FAW458806:FAX458806 FKS458806:FKT458806 FUO458806:FUP458806 GEK458806:GEL458806 GOG458806:GOH458806 GYC458806:GYD458806 HHY458806:HHZ458806 HRU458806:HRV458806 IBQ458806:IBR458806 ILM458806:ILN458806 IVI458806:IVJ458806 JFE458806:JFF458806 JPA458806:JPB458806 JYW458806:JYX458806 KIS458806:KIT458806 KSO458806:KSP458806 LCK458806:LCL458806 LMG458806:LMH458806 LWC458806:LWD458806 MFY458806:MFZ458806 MPU458806:MPV458806 MZQ458806:MZR458806 NJM458806:NJN458806 NTI458806:NTJ458806 ODE458806:ODF458806 ONA458806:ONB458806 OWW458806:OWX458806 PGS458806:PGT458806 PQO458806:PQP458806 QAK458806:QAL458806 QKG458806:QKH458806 QUC458806:QUD458806 RDY458806:RDZ458806 RNU458806:RNV458806 RXQ458806:RXR458806 SHM458806:SHN458806 SRI458806:SRJ458806 TBE458806:TBF458806 TLA458806:TLB458806 TUW458806:TUX458806 UES458806:UET458806 UOO458806:UOP458806 UYK458806:UYL458806 VIG458806:VIH458806 VSC458806:VSD458806 WBY458806:WBZ458806 WLU458806:WLV458806 WVQ458806:WVR458806 J524342:K524342 JE524342:JF524342 TA524342:TB524342 ACW524342:ACX524342 AMS524342:AMT524342 AWO524342:AWP524342 BGK524342:BGL524342 BQG524342:BQH524342 CAC524342:CAD524342 CJY524342:CJZ524342 CTU524342:CTV524342 DDQ524342:DDR524342 DNM524342:DNN524342 DXI524342:DXJ524342 EHE524342:EHF524342 ERA524342:ERB524342 FAW524342:FAX524342 FKS524342:FKT524342 FUO524342:FUP524342 GEK524342:GEL524342 GOG524342:GOH524342 GYC524342:GYD524342 HHY524342:HHZ524342 HRU524342:HRV524342 IBQ524342:IBR524342 ILM524342:ILN524342 IVI524342:IVJ524342 JFE524342:JFF524342 JPA524342:JPB524342 JYW524342:JYX524342 KIS524342:KIT524342 KSO524342:KSP524342 LCK524342:LCL524342 LMG524342:LMH524342 LWC524342:LWD524342 MFY524342:MFZ524342 MPU524342:MPV524342 MZQ524342:MZR524342 NJM524342:NJN524342 NTI524342:NTJ524342 ODE524342:ODF524342 ONA524342:ONB524342 OWW524342:OWX524342 PGS524342:PGT524342 PQO524342:PQP524342 QAK524342:QAL524342 QKG524342:QKH524342 QUC524342:QUD524342 RDY524342:RDZ524342 RNU524342:RNV524342 RXQ524342:RXR524342 SHM524342:SHN524342 SRI524342:SRJ524342 TBE524342:TBF524342 TLA524342:TLB524342 TUW524342:TUX524342 UES524342:UET524342 UOO524342:UOP524342 UYK524342:UYL524342 VIG524342:VIH524342 VSC524342:VSD524342 WBY524342:WBZ524342 WLU524342:WLV524342 WVQ524342:WVR524342 J589878:K589878 JE589878:JF589878 TA589878:TB589878 ACW589878:ACX589878 AMS589878:AMT589878 AWO589878:AWP589878 BGK589878:BGL589878 BQG589878:BQH589878 CAC589878:CAD589878 CJY589878:CJZ589878 CTU589878:CTV589878 DDQ589878:DDR589878 DNM589878:DNN589878 DXI589878:DXJ589878 EHE589878:EHF589878 ERA589878:ERB589878 FAW589878:FAX589878 FKS589878:FKT589878 FUO589878:FUP589878 GEK589878:GEL589878 GOG589878:GOH589878 GYC589878:GYD589878 HHY589878:HHZ589878 HRU589878:HRV589878 IBQ589878:IBR589878 ILM589878:ILN589878 IVI589878:IVJ589878 JFE589878:JFF589878 JPA589878:JPB589878 JYW589878:JYX589878 KIS589878:KIT589878 KSO589878:KSP589878 LCK589878:LCL589878 LMG589878:LMH589878 LWC589878:LWD589878 MFY589878:MFZ589878 MPU589878:MPV589878 MZQ589878:MZR589878 NJM589878:NJN589878 NTI589878:NTJ589878 ODE589878:ODF589878 ONA589878:ONB589878 OWW589878:OWX589878 PGS589878:PGT589878 PQO589878:PQP589878 QAK589878:QAL589878 QKG589878:QKH589878 QUC589878:QUD589878 RDY589878:RDZ589878 RNU589878:RNV589878 RXQ589878:RXR589878 SHM589878:SHN589878 SRI589878:SRJ589878 TBE589878:TBF589878 TLA589878:TLB589878 TUW589878:TUX589878 UES589878:UET589878 UOO589878:UOP589878 UYK589878:UYL589878 VIG589878:VIH589878 VSC589878:VSD589878 WBY589878:WBZ589878 WLU589878:WLV589878 WVQ589878:WVR589878 J655414:K655414 JE655414:JF655414 TA655414:TB655414 ACW655414:ACX655414 AMS655414:AMT655414 AWO655414:AWP655414 BGK655414:BGL655414 BQG655414:BQH655414 CAC655414:CAD655414 CJY655414:CJZ655414 CTU655414:CTV655414 DDQ655414:DDR655414 DNM655414:DNN655414 DXI655414:DXJ655414 EHE655414:EHF655414 ERA655414:ERB655414 FAW655414:FAX655414 FKS655414:FKT655414 FUO655414:FUP655414 GEK655414:GEL655414 GOG655414:GOH655414 GYC655414:GYD655414 HHY655414:HHZ655414 HRU655414:HRV655414 IBQ655414:IBR655414 ILM655414:ILN655414 IVI655414:IVJ655414 JFE655414:JFF655414 JPA655414:JPB655414 JYW655414:JYX655414 KIS655414:KIT655414 KSO655414:KSP655414 LCK655414:LCL655414 LMG655414:LMH655414 LWC655414:LWD655414 MFY655414:MFZ655414 MPU655414:MPV655414 MZQ655414:MZR655414 NJM655414:NJN655414 NTI655414:NTJ655414 ODE655414:ODF655414 ONA655414:ONB655414 OWW655414:OWX655414 PGS655414:PGT655414 PQO655414:PQP655414 QAK655414:QAL655414 QKG655414:QKH655414 QUC655414:QUD655414 RDY655414:RDZ655414 RNU655414:RNV655414 RXQ655414:RXR655414 SHM655414:SHN655414 SRI655414:SRJ655414 TBE655414:TBF655414 TLA655414:TLB655414 TUW655414:TUX655414 UES655414:UET655414 UOO655414:UOP655414 UYK655414:UYL655414 VIG655414:VIH655414 VSC655414:VSD655414 WBY655414:WBZ655414 WLU655414:WLV655414 WVQ655414:WVR655414 J720950:K720950 JE720950:JF720950 TA720950:TB720950 ACW720950:ACX720950 AMS720950:AMT720950 AWO720950:AWP720950 BGK720950:BGL720950 BQG720950:BQH720950 CAC720950:CAD720950 CJY720950:CJZ720950 CTU720950:CTV720950 DDQ720950:DDR720950 DNM720950:DNN720950 DXI720950:DXJ720950 EHE720950:EHF720950 ERA720950:ERB720950 FAW720950:FAX720950 FKS720950:FKT720950 FUO720950:FUP720950 GEK720950:GEL720950 GOG720950:GOH720950 GYC720950:GYD720950 HHY720950:HHZ720950 HRU720950:HRV720950 IBQ720950:IBR720950 ILM720950:ILN720950 IVI720950:IVJ720950 JFE720950:JFF720950 JPA720950:JPB720950 JYW720950:JYX720950 KIS720950:KIT720950 KSO720950:KSP720950 LCK720950:LCL720950 LMG720950:LMH720950 LWC720950:LWD720950 MFY720950:MFZ720950 MPU720950:MPV720950 MZQ720950:MZR720950 NJM720950:NJN720950 NTI720950:NTJ720950 ODE720950:ODF720950 ONA720950:ONB720950 OWW720950:OWX720950 PGS720950:PGT720950 PQO720950:PQP720950 QAK720950:QAL720950 QKG720950:QKH720950 QUC720950:QUD720950 RDY720950:RDZ720950 RNU720950:RNV720950 RXQ720950:RXR720950 SHM720950:SHN720950 SRI720950:SRJ720950 TBE720950:TBF720950 TLA720950:TLB720950 TUW720950:TUX720950 UES720950:UET720950 UOO720950:UOP720950 UYK720950:UYL720950 VIG720950:VIH720950 VSC720950:VSD720950 WBY720950:WBZ720950 WLU720950:WLV720950 WVQ720950:WVR720950 J786486:K786486 JE786486:JF786486 TA786486:TB786486 ACW786486:ACX786486 AMS786486:AMT786486 AWO786486:AWP786486 BGK786486:BGL786486 BQG786486:BQH786486 CAC786486:CAD786486 CJY786486:CJZ786486 CTU786486:CTV786486 DDQ786486:DDR786486 DNM786486:DNN786486 DXI786486:DXJ786486 EHE786486:EHF786486 ERA786486:ERB786486 FAW786486:FAX786486 FKS786486:FKT786486 FUO786486:FUP786486 GEK786486:GEL786486 GOG786486:GOH786486 GYC786486:GYD786486 HHY786486:HHZ786486 HRU786486:HRV786486 IBQ786486:IBR786486 ILM786486:ILN786486 IVI786486:IVJ786486 JFE786486:JFF786486 JPA786486:JPB786486 JYW786486:JYX786486 KIS786486:KIT786486 KSO786486:KSP786486 LCK786486:LCL786486 LMG786486:LMH786486 LWC786486:LWD786486 MFY786486:MFZ786486 MPU786486:MPV786486 MZQ786486:MZR786486 NJM786486:NJN786486 NTI786486:NTJ786486 ODE786486:ODF786486 ONA786486:ONB786486 OWW786486:OWX786486 PGS786486:PGT786486 PQO786486:PQP786486 QAK786486:QAL786486 QKG786486:QKH786486 QUC786486:QUD786486 RDY786486:RDZ786486 RNU786486:RNV786486 RXQ786486:RXR786486 SHM786486:SHN786486 SRI786486:SRJ786486 TBE786486:TBF786486 TLA786486:TLB786486 TUW786486:TUX786486 UES786486:UET786486 UOO786486:UOP786486 UYK786486:UYL786486 VIG786486:VIH786486 VSC786486:VSD786486 WBY786486:WBZ786486 WLU786486:WLV786486 WVQ786486:WVR786486 J852022:K852022 JE852022:JF852022 TA852022:TB852022 ACW852022:ACX852022 AMS852022:AMT852022 AWO852022:AWP852022 BGK852022:BGL852022 BQG852022:BQH852022 CAC852022:CAD852022 CJY852022:CJZ852022 CTU852022:CTV852022 DDQ852022:DDR852022 DNM852022:DNN852022 DXI852022:DXJ852022 EHE852022:EHF852022 ERA852022:ERB852022 FAW852022:FAX852022 FKS852022:FKT852022 FUO852022:FUP852022 GEK852022:GEL852022 GOG852022:GOH852022 GYC852022:GYD852022 HHY852022:HHZ852022 HRU852022:HRV852022 IBQ852022:IBR852022 ILM852022:ILN852022 IVI852022:IVJ852022 JFE852022:JFF852022 JPA852022:JPB852022 JYW852022:JYX852022 KIS852022:KIT852022 KSO852022:KSP852022 LCK852022:LCL852022 LMG852022:LMH852022 LWC852022:LWD852022 MFY852022:MFZ852022 MPU852022:MPV852022 MZQ852022:MZR852022 NJM852022:NJN852022 NTI852022:NTJ852022 ODE852022:ODF852022 ONA852022:ONB852022 OWW852022:OWX852022 PGS852022:PGT852022 PQO852022:PQP852022 QAK852022:QAL852022 QKG852022:QKH852022 QUC852022:QUD852022 RDY852022:RDZ852022 RNU852022:RNV852022 RXQ852022:RXR852022 SHM852022:SHN852022 SRI852022:SRJ852022 TBE852022:TBF852022 TLA852022:TLB852022 TUW852022:TUX852022 UES852022:UET852022 UOO852022:UOP852022 UYK852022:UYL852022 VIG852022:VIH852022 VSC852022:VSD852022 WBY852022:WBZ852022 WLU852022:WLV852022 WVQ852022:WVR852022 J917558:K917558 JE917558:JF917558 TA917558:TB917558 ACW917558:ACX917558 AMS917558:AMT917558 AWO917558:AWP917558 BGK917558:BGL917558 BQG917558:BQH917558 CAC917558:CAD917558 CJY917558:CJZ917558 CTU917558:CTV917558 DDQ917558:DDR917558 DNM917558:DNN917558 DXI917558:DXJ917558 EHE917558:EHF917558 ERA917558:ERB917558 FAW917558:FAX917558 FKS917558:FKT917558 FUO917558:FUP917558 GEK917558:GEL917558 GOG917558:GOH917558 GYC917558:GYD917558 HHY917558:HHZ917558 HRU917558:HRV917558 IBQ917558:IBR917558 ILM917558:ILN917558 IVI917558:IVJ917558 JFE917558:JFF917558 JPA917558:JPB917558 JYW917558:JYX917558 KIS917558:KIT917558 KSO917558:KSP917558 LCK917558:LCL917558 LMG917558:LMH917558 LWC917558:LWD917558 MFY917558:MFZ917558 MPU917558:MPV917558 MZQ917558:MZR917558 NJM917558:NJN917558 NTI917558:NTJ917558 ODE917558:ODF917558 ONA917558:ONB917558 OWW917558:OWX917558 PGS917558:PGT917558 PQO917558:PQP917558 QAK917558:QAL917558 QKG917558:QKH917558 QUC917558:QUD917558 RDY917558:RDZ917558 RNU917558:RNV917558 RXQ917558:RXR917558 SHM917558:SHN917558 SRI917558:SRJ917558 TBE917558:TBF917558 TLA917558:TLB917558 TUW917558:TUX917558 UES917558:UET917558 UOO917558:UOP917558 UYK917558:UYL917558 VIG917558:VIH917558 VSC917558:VSD917558 WBY917558:WBZ917558 WLU917558:WLV917558 WVQ917558:WVR917558 J983094:K983094 JE983094:JF983094 TA983094:TB983094 ACW983094:ACX983094 AMS983094:AMT983094 AWO983094:AWP983094 BGK983094:BGL983094 BQG983094:BQH983094 CAC983094:CAD983094 CJY983094:CJZ983094 CTU983094:CTV983094 DDQ983094:DDR983094 DNM983094:DNN983094 DXI983094:DXJ983094 EHE983094:EHF983094 ERA983094:ERB983094 FAW983094:FAX983094 FKS983094:FKT983094 FUO983094:FUP983094 GEK983094:GEL983094 GOG983094:GOH983094 GYC983094:GYD983094 HHY983094:HHZ983094 HRU983094:HRV983094 IBQ983094:IBR983094 ILM983094:ILN983094 IVI983094:IVJ983094 JFE983094:JFF983094 JPA983094:JPB983094 JYW983094:JYX983094 KIS983094:KIT983094 KSO983094:KSP983094 LCK983094:LCL983094 LMG983094:LMH983094 LWC983094:LWD983094 MFY983094:MFZ983094 MPU983094:MPV983094 MZQ983094:MZR983094 NJM983094:NJN983094 NTI983094:NTJ983094 ODE983094:ODF983094 ONA983094:ONB983094 OWW983094:OWX983094 PGS983094:PGT983094 PQO983094:PQP983094 QAK983094:QAL983094 QKG983094:QKH983094 QUC983094:QUD983094 RDY983094:RDZ983094 RNU983094:RNV983094 RXQ983094:RXR983094 SHM983094:SHN983094 SRI983094:SRJ983094 TBE983094:TBF983094 TLA983094:TLB983094 TUW983094:TUX983094 UES983094:UET983094 UOO983094:UOP983094 UYK983094:UYL983094 VIG983094:VIH983094 VSC983094:VSD983094 WBY983094:WBZ983094 WLU983094:WLV983094" xr:uid="{00000000-0002-0000-0100-000003000000}">
      <formula1>1</formula1>
      <formula2>237774</formula2>
    </dataValidation>
    <dataValidation type="whole" allowBlank="1" showInputMessage="1" showErrorMessage="1" errorTitle="Phone Number Error!" error="Please enter a valid phone number. Do not enter dashes." sqref="L44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J65585:L65585 JE65585:JG65585 TA65585:TC65585 ACW65585:ACY65585 AMS65585:AMU65585 AWO65585:AWQ65585 BGK65585:BGM65585 BQG65585:BQI65585 CAC65585:CAE65585 CJY65585:CKA65585 CTU65585:CTW65585 DDQ65585:DDS65585 DNM65585:DNO65585 DXI65585:DXK65585 EHE65585:EHG65585 ERA65585:ERC65585 FAW65585:FAY65585 FKS65585:FKU65585 FUO65585:FUQ65585 GEK65585:GEM65585 GOG65585:GOI65585 GYC65585:GYE65585 HHY65585:HIA65585 HRU65585:HRW65585 IBQ65585:IBS65585 ILM65585:ILO65585 IVI65585:IVK65585 JFE65585:JFG65585 JPA65585:JPC65585 JYW65585:JYY65585 KIS65585:KIU65585 KSO65585:KSQ65585 LCK65585:LCM65585 LMG65585:LMI65585 LWC65585:LWE65585 MFY65585:MGA65585 MPU65585:MPW65585 MZQ65585:MZS65585 NJM65585:NJO65585 NTI65585:NTK65585 ODE65585:ODG65585 ONA65585:ONC65585 OWW65585:OWY65585 PGS65585:PGU65585 PQO65585:PQQ65585 QAK65585:QAM65585 QKG65585:QKI65585 QUC65585:QUE65585 RDY65585:REA65585 RNU65585:RNW65585 RXQ65585:RXS65585 SHM65585:SHO65585 SRI65585:SRK65585 TBE65585:TBG65585 TLA65585:TLC65585 TUW65585:TUY65585 UES65585:UEU65585 UOO65585:UOQ65585 UYK65585:UYM65585 VIG65585:VII65585 VSC65585:VSE65585 WBY65585:WCA65585 WLU65585:WLW65585 WVQ65585:WVS65585 J131121:L131121 JE131121:JG131121 TA131121:TC131121 ACW131121:ACY131121 AMS131121:AMU131121 AWO131121:AWQ131121 BGK131121:BGM131121 BQG131121:BQI131121 CAC131121:CAE131121 CJY131121:CKA131121 CTU131121:CTW131121 DDQ131121:DDS131121 DNM131121:DNO131121 DXI131121:DXK131121 EHE131121:EHG131121 ERA131121:ERC131121 FAW131121:FAY131121 FKS131121:FKU131121 FUO131121:FUQ131121 GEK131121:GEM131121 GOG131121:GOI131121 GYC131121:GYE131121 HHY131121:HIA131121 HRU131121:HRW131121 IBQ131121:IBS131121 ILM131121:ILO131121 IVI131121:IVK131121 JFE131121:JFG131121 JPA131121:JPC131121 JYW131121:JYY131121 KIS131121:KIU131121 KSO131121:KSQ131121 LCK131121:LCM131121 LMG131121:LMI131121 LWC131121:LWE131121 MFY131121:MGA131121 MPU131121:MPW131121 MZQ131121:MZS131121 NJM131121:NJO131121 NTI131121:NTK131121 ODE131121:ODG131121 ONA131121:ONC131121 OWW131121:OWY131121 PGS131121:PGU131121 PQO131121:PQQ131121 QAK131121:QAM131121 QKG131121:QKI131121 QUC131121:QUE131121 RDY131121:REA131121 RNU131121:RNW131121 RXQ131121:RXS131121 SHM131121:SHO131121 SRI131121:SRK131121 TBE131121:TBG131121 TLA131121:TLC131121 TUW131121:TUY131121 UES131121:UEU131121 UOO131121:UOQ131121 UYK131121:UYM131121 VIG131121:VII131121 VSC131121:VSE131121 WBY131121:WCA131121 WLU131121:WLW131121 WVQ131121:WVS131121 J196657:L196657 JE196657:JG196657 TA196657:TC196657 ACW196657:ACY196657 AMS196657:AMU196657 AWO196657:AWQ196657 BGK196657:BGM196657 BQG196657:BQI196657 CAC196657:CAE196657 CJY196657:CKA196657 CTU196657:CTW196657 DDQ196657:DDS196657 DNM196657:DNO196657 DXI196657:DXK196657 EHE196657:EHG196657 ERA196657:ERC196657 FAW196657:FAY196657 FKS196657:FKU196657 FUO196657:FUQ196657 GEK196657:GEM196657 GOG196657:GOI196657 GYC196657:GYE196657 HHY196657:HIA196657 HRU196657:HRW196657 IBQ196657:IBS196657 ILM196657:ILO196657 IVI196657:IVK196657 JFE196657:JFG196657 JPA196657:JPC196657 JYW196657:JYY196657 KIS196657:KIU196657 KSO196657:KSQ196657 LCK196657:LCM196657 LMG196657:LMI196657 LWC196657:LWE196657 MFY196657:MGA196657 MPU196657:MPW196657 MZQ196657:MZS196657 NJM196657:NJO196657 NTI196657:NTK196657 ODE196657:ODG196657 ONA196657:ONC196657 OWW196657:OWY196657 PGS196657:PGU196657 PQO196657:PQQ196657 QAK196657:QAM196657 QKG196657:QKI196657 QUC196657:QUE196657 RDY196657:REA196657 RNU196657:RNW196657 RXQ196657:RXS196657 SHM196657:SHO196657 SRI196657:SRK196657 TBE196657:TBG196657 TLA196657:TLC196657 TUW196657:TUY196657 UES196657:UEU196657 UOO196657:UOQ196657 UYK196657:UYM196657 VIG196657:VII196657 VSC196657:VSE196657 WBY196657:WCA196657 WLU196657:WLW196657 WVQ196657:WVS196657 J262193:L262193 JE262193:JG262193 TA262193:TC262193 ACW262193:ACY262193 AMS262193:AMU262193 AWO262193:AWQ262193 BGK262193:BGM262193 BQG262193:BQI262193 CAC262193:CAE262193 CJY262193:CKA262193 CTU262193:CTW262193 DDQ262193:DDS262193 DNM262193:DNO262193 DXI262193:DXK262193 EHE262193:EHG262193 ERA262193:ERC262193 FAW262193:FAY262193 FKS262193:FKU262193 FUO262193:FUQ262193 GEK262193:GEM262193 GOG262193:GOI262193 GYC262193:GYE262193 HHY262193:HIA262193 HRU262193:HRW262193 IBQ262193:IBS262193 ILM262193:ILO262193 IVI262193:IVK262193 JFE262193:JFG262193 JPA262193:JPC262193 JYW262193:JYY262193 KIS262193:KIU262193 KSO262193:KSQ262193 LCK262193:LCM262193 LMG262193:LMI262193 LWC262193:LWE262193 MFY262193:MGA262193 MPU262193:MPW262193 MZQ262193:MZS262193 NJM262193:NJO262193 NTI262193:NTK262193 ODE262193:ODG262193 ONA262193:ONC262193 OWW262193:OWY262193 PGS262193:PGU262193 PQO262193:PQQ262193 QAK262193:QAM262193 QKG262193:QKI262193 QUC262193:QUE262193 RDY262193:REA262193 RNU262193:RNW262193 RXQ262193:RXS262193 SHM262193:SHO262193 SRI262193:SRK262193 TBE262193:TBG262193 TLA262193:TLC262193 TUW262193:TUY262193 UES262193:UEU262193 UOO262193:UOQ262193 UYK262193:UYM262193 VIG262193:VII262193 VSC262193:VSE262193 WBY262193:WCA262193 WLU262193:WLW262193 WVQ262193:WVS262193 J327729:L327729 JE327729:JG327729 TA327729:TC327729 ACW327729:ACY327729 AMS327729:AMU327729 AWO327729:AWQ327729 BGK327729:BGM327729 BQG327729:BQI327729 CAC327729:CAE327729 CJY327729:CKA327729 CTU327729:CTW327729 DDQ327729:DDS327729 DNM327729:DNO327729 DXI327729:DXK327729 EHE327729:EHG327729 ERA327729:ERC327729 FAW327729:FAY327729 FKS327729:FKU327729 FUO327729:FUQ327729 GEK327729:GEM327729 GOG327729:GOI327729 GYC327729:GYE327729 HHY327729:HIA327729 HRU327729:HRW327729 IBQ327729:IBS327729 ILM327729:ILO327729 IVI327729:IVK327729 JFE327729:JFG327729 JPA327729:JPC327729 JYW327729:JYY327729 KIS327729:KIU327729 KSO327729:KSQ327729 LCK327729:LCM327729 LMG327729:LMI327729 LWC327729:LWE327729 MFY327729:MGA327729 MPU327729:MPW327729 MZQ327729:MZS327729 NJM327729:NJO327729 NTI327729:NTK327729 ODE327729:ODG327729 ONA327729:ONC327729 OWW327729:OWY327729 PGS327729:PGU327729 PQO327729:PQQ327729 QAK327729:QAM327729 QKG327729:QKI327729 QUC327729:QUE327729 RDY327729:REA327729 RNU327729:RNW327729 RXQ327729:RXS327729 SHM327729:SHO327729 SRI327729:SRK327729 TBE327729:TBG327729 TLA327729:TLC327729 TUW327729:TUY327729 UES327729:UEU327729 UOO327729:UOQ327729 UYK327729:UYM327729 VIG327729:VII327729 VSC327729:VSE327729 WBY327729:WCA327729 WLU327729:WLW327729 WVQ327729:WVS327729 J393265:L393265 JE393265:JG393265 TA393265:TC393265 ACW393265:ACY393265 AMS393265:AMU393265 AWO393265:AWQ393265 BGK393265:BGM393265 BQG393265:BQI393265 CAC393265:CAE393265 CJY393265:CKA393265 CTU393265:CTW393265 DDQ393265:DDS393265 DNM393265:DNO393265 DXI393265:DXK393265 EHE393265:EHG393265 ERA393265:ERC393265 FAW393265:FAY393265 FKS393265:FKU393265 FUO393265:FUQ393265 GEK393265:GEM393265 GOG393265:GOI393265 GYC393265:GYE393265 HHY393265:HIA393265 HRU393265:HRW393265 IBQ393265:IBS393265 ILM393265:ILO393265 IVI393265:IVK393265 JFE393265:JFG393265 JPA393265:JPC393265 JYW393265:JYY393265 KIS393265:KIU393265 KSO393265:KSQ393265 LCK393265:LCM393265 LMG393265:LMI393265 LWC393265:LWE393265 MFY393265:MGA393265 MPU393265:MPW393265 MZQ393265:MZS393265 NJM393265:NJO393265 NTI393265:NTK393265 ODE393265:ODG393265 ONA393265:ONC393265 OWW393265:OWY393265 PGS393265:PGU393265 PQO393265:PQQ393265 QAK393265:QAM393265 QKG393265:QKI393265 QUC393265:QUE393265 RDY393265:REA393265 RNU393265:RNW393265 RXQ393265:RXS393265 SHM393265:SHO393265 SRI393265:SRK393265 TBE393265:TBG393265 TLA393265:TLC393265 TUW393265:TUY393265 UES393265:UEU393265 UOO393265:UOQ393265 UYK393265:UYM393265 VIG393265:VII393265 VSC393265:VSE393265 WBY393265:WCA393265 WLU393265:WLW393265 WVQ393265:WVS393265 J458801:L458801 JE458801:JG458801 TA458801:TC458801 ACW458801:ACY458801 AMS458801:AMU458801 AWO458801:AWQ458801 BGK458801:BGM458801 BQG458801:BQI458801 CAC458801:CAE458801 CJY458801:CKA458801 CTU458801:CTW458801 DDQ458801:DDS458801 DNM458801:DNO458801 DXI458801:DXK458801 EHE458801:EHG458801 ERA458801:ERC458801 FAW458801:FAY458801 FKS458801:FKU458801 FUO458801:FUQ458801 GEK458801:GEM458801 GOG458801:GOI458801 GYC458801:GYE458801 HHY458801:HIA458801 HRU458801:HRW458801 IBQ458801:IBS458801 ILM458801:ILO458801 IVI458801:IVK458801 JFE458801:JFG458801 JPA458801:JPC458801 JYW458801:JYY458801 KIS458801:KIU458801 KSO458801:KSQ458801 LCK458801:LCM458801 LMG458801:LMI458801 LWC458801:LWE458801 MFY458801:MGA458801 MPU458801:MPW458801 MZQ458801:MZS458801 NJM458801:NJO458801 NTI458801:NTK458801 ODE458801:ODG458801 ONA458801:ONC458801 OWW458801:OWY458801 PGS458801:PGU458801 PQO458801:PQQ458801 QAK458801:QAM458801 QKG458801:QKI458801 QUC458801:QUE458801 RDY458801:REA458801 RNU458801:RNW458801 RXQ458801:RXS458801 SHM458801:SHO458801 SRI458801:SRK458801 TBE458801:TBG458801 TLA458801:TLC458801 TUW458801:TUY458801 UES458801:UEU458801 UOO458801:UOQ458801 UYK458801:UYM458801 VIG458801:VII458801 VSC458801:VSE458801 WBY458801:WCA458801 WLU458801:WLW458801 WVQ458801:WVS458801 J524337:L524337 JE524337:JG524337 TA524337:TC524337 ACW524337:ACY524337 AMS524337:AMU524337 AWO524337:AWQ524337 BGK524337:BGM524337 BQG524337:BQI524337 CAC524337:CAE524337 CJY524337:CKA524337 CTU524337:CTW524337 DDQ524337:DDS524337 DNM524337:DNO524337 DXI524337:DXK524337 EHE524337:EHG524337 ERA524337:ERC524337 FAW524337:FAY524337 FKS524337:FKU524337 FUO524337:FUQ524337 GEK524337:GEM524337 GOG524337:GOI524337 GYC524337:GYE524337 HHY524337:HIA524337 HRU524337:HRW524337 IBQ524337:IBS524337 ILM524337:ILO524337 IVI524337:IVK524337 JFE524337:JFG524337 JPA524337:JPC524337 JYW524337:JYY524337 KIS524337:KIU524337 KSO524337:KSQ524337 LCK524337:LCM524337 LMG524337:LMI524337 LWC524337:LWE524337 MFY524337:MGA524337 MPU524337:MPW524337 MZQ524337:MZS524337 NJM524337:NJO524337 NTI524337:NTK524337 ODE524337:ODG524337 ONA524337:ONC524337 OWW524337:OWY524337 PGS524337:PGU524337 PQO524337:PQQ524337 QAK524337:QAM524337 QKG524337:QKI524337 QUC524337:QUE524337 RDY524337:REA524337 RNU524337:RNW524337 RXQ524337:RXS524337 SHM524337:SHO524337 SRI524337:SRK524337 TBE524337:TBG524337 TLA524337:TLC524337 TUW524337:TUY524337 UES524337:UEU524337 UOO524337:UOQ524337 UYK524337:UYM524337 VIG524337:VII524337 VSC524337:VSE524337 WBY524337:WCA524337 WLU524337:WLW524337 WVQ524337:WVS524337 J589873:L589873 JE589873:JG589873 TA589873:TC589873 ACW589873:ACY589873 AMS589873:AMU589873 AWO589873:AWQ589873 BGK589873:BGM589873 BQG589873:BQI589873 CAC589873:CAE589873 CJY589873:CKA589873 CTU589873:CTW589873 DDQ589873:DDS589873 DNM589873:DNO589873 DXI589873:DXK589873 EHE589873:EHG589873 ERA589873:ERC589873 FAW589873:FAY589873 FKS589873:FKU589873 FUO589873:FUQ589873 GEK589873:GEM589873 GOG589873:GOI589873 GYC589873:GYE589873 HHY589873:HIA589873 HRU589873:HRW589873 IBQ589873:IBS589873 ILM589873:ILO589873 IVI589873:IVK589873 JFE589873:JFG589873 JPA589873:JPC589873 JYW589873:JYY589873 KIS589873:KIU589873 KSO589873:KSQ589873 LCK589873:LCM589873 LMG589873:LMI589873 LWC589873:LWE589873 MFY589873:MGA589873 MPU589873:MPW589873 MZQ589873:MZS589873 NJM589873:NJO589873 NTI589873:NTK589873 ODE589873:ODG589873 ONA589873:ONC589873 OWW589873:OWY589873 PGS589873:PGU589873 PQO589873:PQQ589873 QAK589873:QAM589873 QKG589873:QKI589873 QUC589873:QUE589873 RDY589873:REA589873 RNU589873:RNW589873 RXQ589873:RXS589873 SHM589873:SHO589873 SRI589873:SRK589873 TBE589873:TBG589873 TLA589873:TLC589873 TUW589873:TUY589873 UES589873:UEU589873 UOO589873:UOQ589873 UYK589873:UYM589873 VIG589873:VII589873 VSC589873:VSE589873 WBY589873:WCA589873 WLU589873:WLW589873 WVQ589873:WVS589873 J655409:L655409 JE655409:JG655409 TA655409:TC655409 ACW655409:ACY655409 AMS655409:AMU655409 AWO655409:AWQ655409 BGK655409:BGM655409 BQG655409:BQI655409 CAC655409:CAE655409 CJY655409:CKA655409 CTU655409:CTW655409 DDQ655409:DDS655409 DNM655409:DNO655409 DXI655409:DXK655409 EHE655409:EHG655409 ERA655409:ERC655409 FAW655409:FAY655409 FKS655409:FKU655409 FUO655409:FUQ655409 GEK655409:GEM655409 GOG655409:GOI655409 GYC655409:GYE655409 HHY655409:HIA655409 HRU655409:HRW655409 IBQ655409:IBS655409 ILM655409:ILO655409 IVI655409:IVK655409 JFE655409:JFG655409 JPA655409:JPC655409 JYW655409:JYY655409 KIS655409:KIU655409 KSO655409:KSQ655409 LCK655409:LCM655409 LMG655409:LMI655409 LWC655409:LWE655409 MFY655409:MGA655409 MPU655409:MPW655409 MZQ655409:MZS655409 NJM655409:NJO655409 NTI655409:NTK655409 ODE655409:ODG655409 ONA655409:ONC655409 OWW655409:OWY655409 PGS655409:PGU655409 PQO655409:PQQ655409 QAK655409:QAM655409 QKG655409:QKI655409 QUC655409:QUE655409 RDY655409:REA655409 RNU655409:RNW655409 RXQ655409:RXS655409 SHM655409:SHO655409 SRI655409:SRK655409 TBE655409:TBG655409 TLA655409:TLC655409 TUW655409:TUY655409 UES655409:UEU655409 UOO655409:UOQ655409 UYK655409:UYM655409 VIG655409:VII655409 VSC655409:VSE655409 WBY655409:WCA655409 WLU655409:WLW655409 WVQ655409:WVS655409 J720945:L720945 JE720945:JG720945 TA720945:TC720945 ACW720945:ACY720945 AMS720945:AMU720945 AWO720945:AWQ720945 BGK720945:BGM720945 BQG720945:BQI720945 CAC720945:CAE720945 CJY720945:CKA720945 CTU720945:CTW720945 DDQ720945:DDS720945 DNM720945:DNO720945 DXI720945:DXK720945 EHE720945:EHG720945 ERA720945:ERC720945 FAW720945:FAY720945 FKS720945:FKU720945 FUO720945:FUQ720945 GEK720945:GEM720945 GOG720945:GOI720945 GYC720945:GYE720945 HHY720945:HIA720945 HRU720945:HRW720945 IBQ720945:IBS720945 ILM720945:ILO720945 IVI720945:IVK720945 JFE720945:JFG720945 JPA720945:JPC720945 JYW720945:JYY720945 KIS720945:KIU720945 KSO720945:KSQ720945 LCK720945:LCM720945 LMG720945:LMI720945 LWC720945:LWE720945 MFY720945:MGA720945 MPU720945:MPW720945 MZQ720945:MZS720945 NJM720945:NJO720945 NTI720945:NTK720945 ODE720945:ODG720945 ONA720945:ONC720945 OWW720945:OWY720945 PGS720945:PGU720945 PQO720945:PQQ720945 QAK720945:QAM720945 QKG720945:QKI720945 QUC720945:QUE720945 RDY720945:REA720945 RNU720945:RNW720945 RXQ720945:RXS720945 SHM720945:SHO720945 SRI720945:SRK720945 TBE720945:TBG720945 TLA720945:TLC720945 TUW720945:TUY720945 UES720945:UEU720945 UOO720945:UOQ720945 UYK720945:UYM720945 VIG720945:VII720945 VSC720945:VSE720945 WBY720945:WCA720945 WLU720945:WLW720945 WVQ720945:WVS720945 J786481:L786481 JE786481:JG786481 TA786481:TC786481 ACW786481:ACY786481 AMS786481:AMU786481 AWO786481:AWQ786481 BGK786481:BGM786481 BQG786481:BQI786481 CAC786481:CAE786481 CJY786481:CKA786481 CTU786481:CTW786481 DDQ786481:DDS786481 DNM786481:DNO786481 DXI786481:DXK786481 EHE786481:EHG786481 ERA786481:ERC786481 FAW786481:FAY786481 FKS786481:FKU786481 FUO786481:FUQ786481 GEK786481:GEM786481 GOG786481:GOI786481 GYC786481:GYE786481 HHY786481:HIA786481 HRU786481:HRW786481 IBQ786481:IBS786481 ILM786481:ILO786481 IVI786481:IVK786481 JFE786481:JFG786481 JPA786481:JPC786481 JYW786481:JYY786481 KIS786481:KIU786481 KSO786481:KSQ786481 LCK786481:LCM786481 LMG786481:LMI786481 LWC786481:LWE786481 MFY786481:MGA786481 MPU786481:MPW786481 MZQ786481:MZS786481 NJM786481:NJO786481 NTI786481:NTK786481 ODE786481:ODG786481 ONA786481:ONC786481 OWW786481:OWY786481 PGS786481:PGU786481 PQO786481:PQQ786481 QAK786481:QAM786481 QKG786481:QKI786481 QUC786481:QUE786481 RDY786481:REA786481 RNU786481:RNW786481 RXQ786481:RXS786481 SHM786481:SHO786481 SRI786481:SRK786481 TBE786481:TBG786481 TLA786481:TLC786481 TUW786481:TUY786481 UES786481:UEU786481 UOO786481:UOQ786481 UYK786481:UYM786481 VIG786481:VII786481 VSC786481:VSE786481 WBY786481:WCA786481 WLU786481:WLW786481 WVQ786481:WVS786481 J852017:L852017 JE852017:JG852017 TA852017:TC852017 ACW852017:ACY852017 AMS852017:AMU852017 AWO852017:AWQ852017 BGK852017:BGM852017 BQG852017:BQI852017 CAC852017:CAE852017 CJY852017:CKA852017 CTU852017:CTW852017 DDQ852017:DDS852017 DNM852017:DNO852017 DXI852017:DXK852017 EHE852017:EHG852017 ERA852017:ERC852017 FAW852017:FAY852017 FKS852017:FKU852017 FUO852017:FUQ852017 GEK852017:GEM852017 GOG852017:GOI852017 GYC852017:GYE852017 HHY852017:HIA852017 HRU852017:HRW852017 IBQ852017:IBS852017 ILM852017:ILO852017 IVI852017:IVK852017 JFE852017:JFG852017 JPA852017:JPC852017 JYW852017:JYY852017 KIS852017:KIU852017 KSO852017:KSQ852017 LCK852017:LCM852017 LMG852017:LMI852017 LWC852017:LWE852017 MFY852017:MGA852017 MPU852017:MPW852017 MZQ852017:MZS852017 NJM852017:NJO852017 NTI852017:NTK852017 ODE852017:ODG852017 ONA852017:ONC852017 OWW852017:OWY852017 PGS852017:PGU852017 PQO852017:PQQ852017 QAK852017:QAM852017 QKG852017:QKI852017 QUC852017:QUE852017 RDY852017:REA852017 RNU852017:RNW852017 RXQ852017:RXS852017 SHM852017:SHO852017 SRI852017:SRK852017 TBE852017:TBG852017 TLA852017:TLC852017 TUW852017:TUY852017 UES852017:UEU852017 UOO852017:UOQ852017 UYK852017:UYM852017 VIG852017:VII852017 VSC852017:VSE852017 WBY852017:WCA852017 WLU852017:WLW852017 WVQ852017:WVS852017 J917553:L917553 JE917553:JG917553 TA917553:TC917553 ACW917553:ACY917553 AMS917553:AMU917553 AWO917553:AWQ917553 BGK917553:BGM917553 BQG917553:BQI917553 CAC917553:CAE917553 CJY917553:CKA917553 CTU917553:CTW917553 DDQ917553:DDS917553 DNM917553:DNO917553 DXI917553:DXK917553 EHE917553:EHG917553 ERA917553:ERC917553 FAW917553:FAY917553 FKS917553:FKU917553 FUO917553:FUQ917553 GEK917553:GEM917553 GOG917553:GOI917553 GYC917553:GYE917553 HHY917553:HIA917553 HRU917553:HRW917553 IBQ917553:IBS917553 ILM917553:ILO917553 IVI917553:IVK917553 JFE917553:JFG917553 JPA917553:JPC917553 JYW917553:JYY917553 KIS917553:KIU917553 KSO917553:KSQ917553 LCK917553:LCM917553 LMG917553:LMI917553 LWC917553:LWE917553 MFY917553:MGA917553 MPU917553:MPW917553 MZQ917553:MZS917553 NJM917553:NJO917553 NTI917553:NTK917553 ODE917553:ODG917553 ONA917553:ONC917553 OWW917553:OWY917553 PGS917553:PGU917553 PQO917553:PQQ917553 QAK917553:QAM917553 QKG917553:QKI917553 QUC917553:QUE917553 RDY917553:REA917553 RNU917553:RNW917553 RXQ917553:RXS917553 SHM917553:SHO917553 SRI917553:SRK917553 TBE917553:TBG917553 TLA917553:TLC917553 TUW917553:TUY917553 UES917553:UEU917553 UOO917553:UOQ917553 UYK917553:UYM917553 VIG917553:VII917553 VSC917553:VSE917553 WBY917553:WCA917553 WLU917553:WLW917553 WVQ917553:WVS917553 J983089:L983089 JE983089:JG983089 TA983089:TC983089 ACW983089:ACY983089 AMS983089:AMU983089 AWO983089:AWQ983089 BGK983089:BGM983089 BQG983089:BQI983089 CAC983089:CAE983089 CJY983089:CKA983089 CTU983089:CTW983089 DDQ983089:DDS983089 DNM983089:DNO983089 DXI983089:DXK983089 EHE983089:EHG983089 ERA983089:ERC983089 FAW983089:FAY983089 FKS983089:FKU983089 FUO983089:FUQ983089 GEK983089:GEM983089 GOG983089:GOI983089 GYC983089:GYE983089 HHY983089:HIA983089 HRU983089:HRW983089 IBQ983089:IBS983089 ILM983089:ILO983089 IVI983089:IVK983089 JFE983089:JFG983089 JPA983089:JPC983089 JYW983089:JYY983089 KIS983089:KIU983089 KSO983089:KSQ983089 LCK983089:LCM983089 LMG983089:LMI983089 LWC983089:LWE983089 MFY983089:MGA983089 MPU983089:MPW983089 MZQ983089:MZS983089 NJM983089:NJO983089 NTI983089:NTK983089 ODE983089:ODG983089 ONA983089:ONC983089 OWW983089:OWY983089 PGS983089:PGU983089 PQO983089:PQQ983089 QAK983089:QAM983089 QKG983089:QKI983089 QUC983089:QUE983089 RDY983089:REA983089 RNU983089:RNW983089 RXQ983089:RXS983089 SHM983089:SHO983089 SRI983089:SRK983089 TBE983089:TBG983089 TLA983089:TLC983089 TUW983089:TUY983089 UES983089:UEU983089 UOO983089:UOQ983089 UYK983089:UYM983089 VIG983089:VII983089 VSC983089:VSE983089 WBY983089:WCA983089 WLU983089:WLW983089 WVQ983089:WVS983089 J44 L24" xr:uid="{00000000-0002-0000-0100-000004000000}">
      <formula1>0</formula1>
      <formula2>9999999999</formula2>
    </dataValidation>
    <dataValidation type="textLength" allowBlank="1" showInputMessage="1" showErrorMessage="1" errorTitle="Zip Code Error!" error="Enter a valid zip or zip + 4 code. Do not use hypens or dashes." sqref="D48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D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D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D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D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D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D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D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D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D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D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D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D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D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D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D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xr:uid="{00000000-0002-0000-0100-000005000000}">
      <formula1>5</formula1>
      <formula2>9</formula2>
    </dataValidation>
    <dataValidation type="list" allowBlank="1" showInputMessage="1" showErrorMessage="1" sqref="WVI983110 B65606 IW65606 SS65606 ACO65606 AMK65606 AWG65606 BGC65606 BPY65606 BZU65606 CJQ65606 CTM65606 DDI65606 DNE65606 DXA65606 EGW65606 EQS65606 FAO65606 FKK65606 FUG65606 GEC65606 GNY65606 GXU65606 HHQ65606 HRM65606 IBI65606 ILE65606 IVA65606 JEW65606 JOS65606 JYO65606 KIK65606 KSG65606 LCC65606 LLY65606 LVU65606 MFQ65606 MPM65606 MZI65606 NJE65606 NTA65606 OCW65606 OMS65606 OWO65606 PGK65606 PQG65606 QAC65606 QJY65606 QTU65606 RDQ65606 RNM65606 RXI65606 SHE65606 SRA65606 TAW65606 TKS65606 TUO65606 UEK65606 UOG65606 UYC65606 VHY65606 VRU65606 WBQ65606 WLM65606 WVI65606 B131142 IW131142 SS131142 ACO131142 AMK131142 AWG131142 BGC131142 BPY131142 BZU131142 CJQ131142 CTM131142 DDI131142 DNE131142 DXA131142 EGW131142 EQS131142 FAO131142 FKK131142 FUG131142 GEC131142 GNY131142 GXU131142 HHQ131142 HRM131142 IBI131142 ILE131142 IVA131142 JEW131142 JOS131142 JYO131142 KIK131142 KSG131142 LCC131142 LLY131142 LVU131142 MFQ131142 MPM131142 MZI131142 NJE131142 NTA131142 OCW131142 OMS131142 OWO131142 PGK131142 PQG131142 QAC131142 QJY131142 QTU131142 RDQ131142 RNM131142 RXI131142 SHE131142 SRA131142 TAW131142 TKS131142 TUO131142 UEK131142 UOG131142 UYC131142 VHY131142 VRU131142 WBQ131142 WLM131142 WVI131142 B196678 IW196678 SS196678 ACO196678 AMK196678 AWG196678 BGC196678 BPY196678 BZU196678 CJQ196678 CTM196678 DDI196678 DNE196678 DXA196678 EGW196678 EQS196678 FAO196678 FKK196678 FUG196678 GEC196678 GNY196678 GXU196678 HHQ196678 HRM196678 IBI196678 ILE196678 IVA196678 JEW196678 JOS196678 JYO196678 KIK196678 KSG196678 LCC196678 LLY196678 LVU196678 MFQ196678 MPM196678 MZI196678 NJE196678 NTA196678 OCW196678 OMS196678 OWO196678 PGK196678 PQG196678 QAC196678 QJY196678 QTU196678 RDQ196678 RNM196678 RXI196678 SHE196678 SRA196678 TAW196678 TKS196678 TUO196678 UEK196678 UOG196678 UYC196678 VHY196678 VRU196678 WBQ196678 WLM196678 WVI196678 B262214 IW262214 SS262214 ACO262214 AMK262214 AWG262214 BGC262214 BPY262214 BZU262214 CJQ262214 CTM262214 DDI262214 DNE262214 DXA262214 EGW262214 EQS262214 FAO262214 FKK262214 FUG262214 GEC262214 GNY262214 GXU262214 HHQ262214 HRM262214 IBI262214 ILE262214 IVA262214 JEW262214 JOS262214 JYO262214 KIK262214 KSG262214 LCC262214 LLY262214 LVU262214 MFQ262214 MPM262214 MZI262214 NJE262214 NTA262214 OCW262214 OMS262214 OWO262214 PGK262214 PQG262214 QAC262214 QJY262214 QTU262214 RDQ262214 RNM262214 RXI262214 SHE262214 SRA262214 TAW262214 TKS262214 TUO262214 UEK262214 UOG262214 UYC262214 VHY262214 VRU262214 WBQ262214 WLM262214 WVI262214 B327750 IW327750 SS327750 ACO327750 AMK327750 AWG327750 BGC327750 BPY327750 BZU327750 CJQ327750 CTM327750 DDI327750 DNE327750 DXA327750 EGW327750 EQS327750 FAO327750 FKK327750 FUG327750 GEC327750 GNY327750 GXU327750 HHQ327750 HRM327750 IBI327750 ILE327750 IVA327750 JEW327750 JOS327750 JYO327750 KIK327750 KSG327750 LCC327750 LLY327750 LVU327750 MFQ327750 MPM327750 MZI327750 NJE327750 NTA327750 OCW327750 OMS327750 OWO327750 PGK327750 PQG327750 QAC327750 QJY327750 QTU327750 RDQ327750 RNM327750 RXI327750 SHE327750 SRA327750 TAW327750 TKS327750 TUO327750 UEK327750 UOG327750 UYC327750 VHY327750 VRU327750 WBQ327750 WLM327750 WVI327750 B393286 IW393286 SS393286 ACO393286 AMK393286 AWG393286 BGC393286 BPY393286 BZU393286 CJQ393286 CTM393286 DDI393286 DNE393286 DXA393286 EGW393286 EQS393286 FAO393286 FKK393286 FUG393286 GEC393286 GNY393286 GXU393286 HHQ393286 HRM393286 IBI393286 ILE393286 IVA393286 JEW393286 JOS393286 JYO393286 KIK393286 KSG393286 LCC393286 LLY393286 LVU393286 MFQ393286 MPM393286 MZI393286 NJE393286 NTA393286 OCW393286 OMS393286 OWO393286 PGK393286 PQG393286 QAC393286 QJY393286 QTU393286 RDQ393286 RNM393286 RXI393286 SHE393286 SRA393286 TAW393286 TKS393286 TUO393286 UEK393286 UOG393286 UYC393286 VHY393286 VRU393286 WBQ393286 WLM393286 WVI393286 B458822 IW458822 SS458822 ACO458822 AMK458822 AWG458822 BGC458822 BPY458822 BZU458822 CJQ458822 CTM458822 DDI458822 DNE458822 DXA458822 EGW458822 EQS458822 FAO458822 FKK458822 FUG458822 GEC458822 GNY458822 GXU458822 HHQ458822 HRM458822 IBI458822 ILE458822 IVA458822 JEW458822 JOS458822 JYO458822 KIK458822 KSG458822 LCC458822 LLY458822 LVU458822 MFQ458822 MPM458822 MZI458822 NJE458822 NTA458822 OCW458822 OMS458822 OWO458822 PGK458822 PQG458822 QAC458822 QJY458822 QTU458822 RDQ458822 RNM458822 RXI458822 SHE458822 SRA458822 TAW458822 TKS458822 TUO458822 UEK458822 UOG458822 UYC458822 VHY458822 VRU458822 WBQ458822 WLM458822 WVI458822 B524358 IW524358 SS524358 ACO524358 AMK524358 AWG524358 BGC524358 BPY524358 BZU524358 CJQ524358 CTM524358 DDI524358 DNE524358 DXA524358 EGW524358 EQS524358 FAO524358 FKK524358 FUG524358 GEC524358 GNY524358 GXU524358 HHQ524358 HRM524358 IBI524358 ILE524358 IVA524358 JEW524358 JOS524358 JYO524358 KIK524358 KSG524358 LCC524358 LLY524358 LVU524358 MFQ524358 MPM524358 MZI524358 NJE524358 NTA524358 OCW524358 OMS524358 OWO524358 PGK524358 PQG524358 QAC524358 QJY524358 QTU524358 RDQ524358 RNM524358 RXI524358 SHE524358 SRA524358 TAW524358 TKS524358 TUO524358 UEK524358 UOG524358 UYC524358 VHY524358 VRU524358 WBQ524358 WLM524358 WVI524358 B589894 IW589894 SS589894 ACO589894 AMK589894 AWG589894 BGC589894 BPY589894 BZU589894 CJQ589894 CTM589894 DDI589894 DNE589894 DXA589894 EGW589894 EQS589894 FAO589894 FKK589894 FUG589894 GEC589894 GNY589894 GXU589894 HHQ589894 HRM589894 IBI589894 ILE589894 IVA589894 JEW589894 JOS589894 JYO589894 KIK589894 KSG589894 LCC589894 LLY589894 LVU589894 MFQ589894 MPM589894 MZI589894 NJE589894 NTA589894 OCW589894 OMS589894 OWO589894 PGK589894 PQG589894 QAC589894 QJY589894 QTU589894 RDQ589894 RNM589894 RXI589894 SHE589894 SRA589894 TAW589894 TKS589894 TUO589894 UEK589894 UOG589894 UYC589894 VHY589894 VRU589894 WBQ589894 WLM589894 WVI589894 B655430 IW655430 SS655430 ACO655430 AMK655430 AWG655430 BGC655430 BPY655430 BZU655430 CJQ655430 CTM655430 DDI655430 DNE655430 DXA655430 EGW655430 EQS655430 FAO655430 FKK655430 FUG655430 GEC655430 GNY655430 GXU655430 HHQ655430 HRM655430 IBI655430 ILE655430 IVA655430 JEW655430 JOS655430 JYO655430 KIK655430 KSG655430 LCC655430 LLY655430 LVU655430 MFQ655430 MPM655430 MZI655430 NJE655430 NTA655430 OCW655430 OMS655430 OWO655430 PGK655430 PQG655430 QAC655430 QJY655430 QTU655430 RDQ655430 RNM655430 RXI655430 SHE655430 SRA655430 TAW655430 TKS655430 TUO655430 UEK655430 UOG655430 UYC655430 VHY655430 VRU655430 WBQ655430 WLM655430 WVI655430 B720966 IW720966 SS720966 ACO720966 AMK720966 AWG720966 BGC720966 BPY720966 BZU720966 CJQ720966 CTM720966 DDI720966 DNE720966 DXA720966 EGW720966 EQS720966 FAO720966 FKK720966 FUG720966 GEC720966 GNY720966 GXU720966 HHQ720966 HRM720966 IBI720966 ILE720966 IVA720966 JEW720966 JOS720966 JYO720966 KIK720966 KSG720966 LCC720966 LLY720966 LVU720966 MFQ720966 MPM720966 MZI720966 NJE720966 NTA720966 OCW720966 OMS720966 OWO720966 PGK720966 PQG720966 QAC720966 QJY720966 QTU720966 RDQ720966 RNM720966 RXI720966 SHE720966 SRA720966 TAW720966 TKS720966 TUO720966 UEK720966 UOG720966 UYC720966 VHY720966 VRU720966 WBQ720966 WLM720966 WVI720966 B786502 IW786502 SS786502 ACO786502 AMK786502 AWG786502 BGC786502 BPY786502 BZU786502 CJQ786502 CTM786502 DDI786502 DNE786502 DXA786502 EGW786502 EQS786502 FAO786502 FKK786502 FUG786502 GEC786502 GNY786502 GXU786502 HHQ786502 HRM786502 IBI786502 ILE786502 IVA786502 JEW786502 JOS786502 JYO786502 KIK786502 KSG786502 LCC786502 LLY786502 LVU786502 MFQ786502 MPM786502 MZI786502 NJE786502 NTA786502 OCW786502 OMS786502 OWO786502 PGK786502 PQG786502 QAC786502 QJY786502 QTU786502 RDQ786502 RNM786502 RXI786502 SHE786502 SRA786502 TAW786502 TKS786502 TUO786502 UEK786502 UOG786502 UYC786502 VHY786502 VRU786502 WBQ786502 WLM786502 WVI786502 B852038 IW852038 SS852038 ACO852038 AMK852038 AWG852038 BGC852038 BPY852038 BZU852038 CJQ852038 CTM852038 DDI852038 DNE852038 DXA852038 EGW852038 EQS852038 FAO852038 FKK852038 FUG852038 GEC852038 GNY852038 GXU852038 HHQ852038 HRM852038 IBI852038 ILE852038 IVA852038 JEW852038 JOS852038 JYO852038 KIK852038 KSG852038 LCC852038 LLY852038 LVU852038 MFQ852038 MPM852038 MZI852038 NJE852038 NTA852038 OCW852038 OMS852038 OWO852038 PGK852038 PQG852038 QAC852038 QJY852038 QTU852038 RDQ852038 RNM852038 RXI852038 SHE852038 SRA852038 TAW852038 TKS852038 TUO852038 UEK852038 UOG852038 UYC852038 VHY852038 VRU852038 WBQ852038 WLM852038 WVI852038 B917574 IW917574 SS917574 ACO917574 AMK917574 AWG917574 BGC917574 BPY917574 BZU917574 CJQ917574 CTM917574 DDI917574 DNE917574 DXA917574 EGW917574 EQS917574 FAO917574 FKK917574 FUG917574 GEC917574 GNY917574 GXU917574 HHQ917574 HRM917574 IBI917574 ILE917574 IVA917574 JEW917574 JOS917574 JYO917574 KIK917574 KSG917574 LCC917574 LLY917574 LVU917574 MFQ917574 MPM917574 MZI917574 NJE917574 NTA917574 OCW917574 OMS917574 OWO917574 PGK917574 PQG917574 QAC917574 QJY917574 QTU917574 RDQ917574 RNM917574 RXI917574 SHE917574 SRA917574 TAW917574 TKS917574 TUO917574 UEK917574 UOG917574 UYC917574 VHY917574 VRU917574 WBQ917574 WLM917574 WVI917574 B983110 IW983110 SS983110 ACO983110 AMK983110 AWG983110 BGC983110 BPY983110 BZU983110 CJQ983110 CTM983110 DDI983110 DNE983110 DXA983110 EGW983110 EQS983110 FAO983110 FKK983110 FUG983110 GEC983110 GNY983110 GXU983110 HHQ983110 HRM983110 IBI983110 ILE983110 IVA983110 JEW983110 JOS983110 JYO983110 KIK983110 KSG983110 LCC983110 LLY983110 LVU983110 MFQ983110 MPM983110 MZI983110 NJE983110 NTA983110 OCW983110 OMS983110 OWO983110 PGK983110 PQG983110 QAC983110 QJY983110 QTU983110 RDQ983110 RNM983110 RXI983110 SHE983110 SRA983110 TAW983110 TKS983110 TUO983110 UEK983110 UOG983110 UYC983110 VHY983110 VRU983110 WBQ983110 WLM983110" xr:uid="{00000000-0002-0000-0100-000006000000}">
      <formula1>X</formula1>
    </dataValidation>
    <dataValidation type="date" operator="greaterThanOrEqual" allowBlank="1" showInputMessage="1" showErrorMessage="1" sqref="JG65608:JI65608 TC65608:TE65608 ACY65608:ADA65608 AMU65608:AMW65608 AWQ65608:AWS65608 BGM65608:BGO65608 BQI65608:BQK65608 CAE65608:CAG65608 CKA65608:CKC65608 CTW65608:CTY65608 DDS65608:DDU65608 DNO65608:DNQ65608 DXK65608:DXM65608 EHG65608:EHI65608 ERC65608:ERE65608 FAY65608:FBA65608 FKU65608:FKW65608 FUQ65608:FUS65608 GEM65608:GEO65608 GOI65608:GOK65608 GYE65608:GYG65608 HIA65608:HIC65608 HRW65608:HRY65608 IBS65608:IBU65608 ILO65608:ILQ65608 IVK65608:IVM65608 JFG65608:JFI65608 JPC65608:JPE65608 JYY65608:JZA65608 KIU65608:KIW65608 KSQ65608:KSS65608 LCM65608:LCO65608 LMI65608:LMK65608 LWE65608:LWG65608 MGA65608:MGC65608 MPW65608:MPY65608 MZS65608:MZU65608 NJO65608:NJQ65608 NTK65608:NTM65608 ODG65608:ODI65608 ONC65608:ONE65608 OWY65608:OXA65608 PGU65608:PGW65608 PQQ65608:PQS65608 QAM65608:QAO65608 QKI65608:QKK65608 QUE65608:QUG65608 REA65608:REC65608 RNW65608:RNY65608 RXS65608:RXU65608 SHO65608:SHQ65608 SRK65608:SRM65608 TBG65608:TBI65608 TLC65608:TLE65608 TUY65608:TVA65608 UEU65608:UEW65608 UOQ65608:UOS65608 UYM65608:UYO65608 VII65608:VIK65608 VSE65608:VSG65608 WCA65608:WCC65608 WLW65608:WLY65608 WVS65608:WVU65608 JG131144:JI131144 TC131144:TE131144 ACY131144:ADA131144 AMU131144:AMW131144 AWQ131144:AWS131144 BGM131144:BGO131144 BQI131144:BQK131144 CAE131144:CAG131144 CKA131144:CKC131144 CTW131144:CTY131144 DDS131144:DDU131144 DNO131144:DNQ131144 DXK131144:DXM131144 EHG131144:EHI131144 ERC131144:ERE131144 FAY131144:FBA131144 FKU131144:FKW131144 FUQ131144:FUS131144 GEM131144:GEO131144 GOI131144:GOK131144 GYE131144:GYG131144 HIA131144:HIC131144 HRW131144:HRY131144 IBS131144:IBU131144 ILO131144:ILQ131144 IVK131144:IVM131144 JFG131144:JFI131144 JPC131144:JPE131144 JYY131144:JZA131144 KIU131144:KIW131144 KSQ131144:KSS131144 LCM131144:LCO131144 LMI131144:LMK131144 LWE131144:LWG131144 MGA131144:MGC131144 MPW131144:MPY131144 MZS131144:MZU131144 NJO131144:NJQ131144 NTK131144:NTM131144 ODG131144:ODI131144 ONC131144:ONE131144 OWY131144:OXA131144 PGU131144:PGW131144 PQQ131144:PQS131144 QAM131144:QAO131144 QKI131144:QKK131144 QUE131144:QUG131144 REA131144:REC131144 RNW131144:RNY131144 RXS131144:RXU131144 SHO131144:SHQ131144 SRK131144:SRM131144 TBG131144:TBI131144 TLC131144:TLE131144 TUY131144:TVA131144 UEU131144:UEW131144 UOQ131144:UOS131144 UYM131144:UYO131144 VII131144:VIK131144 VSE131144:VSG131144 WCA131144:WCC131144 WLW131144:WLY131144 WVS131144:WVU131144 JG196680:JI196680 TC196680:TE196680 ACY196680:ADA196680 AMU196680:AMW196680 AWQ196680:AWS196680 BGM196680:BGO196680 BQI196680:BQK196680 CAE196680:CAG196680 CKA196680:CKC196680 CTW196680:CTY196680 DDS196680:DDU196680 DNO196680:DNQ196680 DXK196680:DXM196680 EHG196680:EHI196680 ERC196680:ERE196680 FAY196680:FBA196680 FKU196680:FKW196680 FUQ196680:FUS196680 GEM196680:GEO196680 GOI196680:GOK196680 GYE196680:GYG196680 HIA196680:HIC196680 HRW196680:HRY196680 IBS196680:IBU196680 ILO196680:ILQ196680 IVK196680:IVM196680 JFG196680:JFI196680 JPC196680:JPE196680 JYY196680:JZA196680 KIU196680:KIW196680 KSQ196680:KSS196680 LCM196680:LCO196680 LMI196680:LMK196680 LWE196680:LWG196680 MGA196680:MGC196680 MPW196680:MPY196680 MZS196680:MZU196680 NJO196680:NJQ196680 NTK196680:NTM196680 ODG196680:ODI196680 ONC196680:ONE196680 OWY196680:OXA196680 PGU196680:PGW196680 PQQ196680:PQS196680 QAM196680:QAO196680 QKI196680:QKK196680 QUE196680:QUG196680 REA196680:REC196680 RNW196680:RNY196680 RXS196680:RXU196680 SHO196680:SHQ196680 SRK196680:SRM196680 TBG196680:TBI196680 TLC196680:TLE196680 TUY196680:TVA196680 UEU196680:UEW196680 UOQ196680:UOS196680 UYM196680:UYO196680 VII196680:VIK196680 VSE196680:VSG196680 WCA196680:WCC196680 WLW196680:WLY196680 WVS196680:WVU196680 JG262216:JI262216 TC262216:TE262216 ACY262216:ADA262216 AMU262216:AMW262216 AWQ262216:AWS262216 BGM262216:BGO262216 BQI262216:BQK262216 CAE262216:CAG262216 CKA262216:CKC262216 CTW262216:CTY262216 DDS262216:DDU262216 DNO262216:DNQ262216 DXK262216:DXM262216 EHG262216:EHI262216 ERC262216:ERE262216 FAY262216:FBA262216 FKU262216:FKW262216 FUQ262216:FUS262216 GEM262216:GEO262216 GOI262216:GOK262216 GYE262216:GYG262216 HIA262216:HIC262216 HRW262216:HRY262216 IBS262216:IBU262216 ILO262216:ILQ262216 IVK262216:IVM262216 JFG262216:JFI262216 JPC262216:JPE262216 JYY262216:JZA262216 KIU262216:KIW262216 KSQ262216:KSS262216 LCM262216:LCO262216 LMI262216:LMK262216 LWE262216:LWG262216 MGA262216:MGC262216 MPW262216:MPY262216 MZS262216:MZU262216 NJO262216:NJQ262216 NTK262216:NTM262216 ODG262216:ODI262216 ONC262216:ONE262216 OWY262216:OXA262216 PGU262216:PGW262216 PQQ262216:PQS262216 QAM262216:QAO262216 QKI262216:QKK262216 QUE262216:QUG262216 REA262216:REC262216 RNW262216:RNY262216 RXS262216:RXU262216 SHO262216:SHQ262216 SRK262216:SRM262216 TBG262216:TBI262216 TLC262216:TLE262216 TUY262216:TVA262216 UEU262216:UEW262216 UOQ262216:UOS262216 UYM262216:UYO262216 VII262216:VIK262216 VSE262216:VSG262216 WCA262216:WCC262216 WLW262216:WLY262216 WVS262216:WVU262216 JG327752:JI327752 TC327752:TE327752 ACY327752:ADA327752 AMU327752:AMW327752 AWQ327752:AWS327752 BGM327752:BGO327752 BQI327752:BQK327752 CAE327752:CAG327752 CKA327752:CKC327752 CTW327752:CTY327752 DDS327752:DDU327752 DNO327752:DNQ327752 DXK327752:DXM327752 EHG327752:EHI327752 ERC327752:ERE327752 FAY327752:FBA327752 FKU327752:FKW327752 FUQ327752:FUS327752 GEM327752:GEO327752 GOI327752:GOK327752 GYE327752:GYG327752 HIA327752:HIC327752 HRW327752:HRY327752 IBS327752:IBU327752 ILO327752:ILQ327752 IVK327752:IVM327752 JFG327752:JFI327752 JPC327752:JPE327752 JYY327752:JZA327752 KIU327752:KIW327752 KSQ327752:KSS327752 LCM327752:LCO327752 LMI327752:LMK327752 LWE327752:LWG327752 MGA327752:MGC327752 MPW327752:MPY327752 MZS327752:MZU327752 NJO327752:NJQ327752 NTK327752:NTM327752 ODG327752:ODI327752 ONC327752:ONE327752 OWY327752:OXA327752 PGU327752:PGW327752 PQQ327752:PQS327752 QAM327752:QAO327752 QKI327752:QKK327752 QUE327752:QUG327752 REA327752:REC327752 RNW327752:RNY327752 RXS327752:RXU327752 SHO327752:SHQ327752 SRK327752:SRM327752 TBG327752:TBI327752 TLC327752:TLE327752 TUY327752:TVA327752 UEU327752:UEW327752 UOQ327752:UOS327752 UYM327752:UYO327752 VII327752:VIK327752 VSE327752:VSG327752 WCA327752:WCC327752 WLW327752:WLY327752 WVS327752:WVU327752 JG393288:JI393288 TC393288:TE393288 ACY393288:ADA393288 AMU393288:AMW393288 AWQ393288:AWS393288 BGM393288:BGO393288 BQI393288:BQK393288 CAE393288:CAG393288 CKA393288:CKC393288 CTW393288:CTY393288 DDS393288:DDU393288 DNO393288:DNQ393288 DXK393288:DXM393288 EHG393288:EHI393288 ERC393288:ERE393288 FAY393288:FBA393288 FKU393288:FKW393288 FUQ393288:FUS393288 GEM393288:GEO393288 GOI393288:GOK393288 GYE393288:GYG393288 HIA393288:HIC393288 HRW393288:HRY393288 IBS393288:IBU393288 ILO393288:ILQ393288 IVK393288:IVM393288 JFG393288:JFI393288 JPC393288:JPE393288 JYY393288:JZA393288 KIU393288:KIW393288 KSQ393288:KSS393288 LCM393288:LCO393288 LMI393288:LMK393288 LWE393288:LWG393288 MGA393288:MGC393288 MPW393288:MPY393288 MZS393288:MZU393288 NJO393288:NJQ393288 NTK393288:NTM393288 ODG393288:ODI393288 ONC393288:ONE393288 OWY393288:OXA393288 PGU393288:PGW393288 PQQ393288:PQS393288 QAM393288:QAO393288 QKI393288:QKK393288 QUE393288:QUG393288 REA393288:REC393288 RNW393288:RNY393288 RXS393288:RXU393288 SHO393288:SHQ393288 SRK393288:SRM393288 TBG393288:TBI393288 TLC393288:TLE393288 TUY393288:TVA393288 UEU393288:UEW393288 UOQ393288:UOS393288 UYM393288:UYO393288 VII393288:VIK393288 VSE393288:VSG393288 WCA393288:WCC393288 WLW393288:WLY393288 WVS393288:WVU393288 JG458824:JI458824 TC458824:TE458824 ACY458824:ADA458824 AMU458824:AMW458824 AWQ458824:AWS458824 BGM458824:BGO458824 BQI458824:BQK458824 CAE458824:CAG458824 CKA458824:CKC458824 CTW458824:CTY458824 DDS458824:DDU458824 DNO458824:DNQ458824 DXK458824:DXM458824 EHG458824:EHI458824 ERC458824:ERE458824 FAY458824:FBA458824 FKU458824:FKW458824 FUQ458824:FUS458824 GEM458824:GEO458824 GOI458824:GOK458824 GYE458824:GYG458824 HIA458824:HIC458824 HRW458824:HRY458824 IBS458824:IBU458824 ILO458824:ILQ458824 IVK458824:IVM458824 JFG458824:JFI458824 JPC458824:JPE458824 JYY458824:JZA458824 KIU458824:KIW458824 KSQ458824:KSS458824 LCM458824:LCO458824 LMI458824:LMK458824 LWE458824:LWG458824 MGA458824:MGC458824 MPW458824:MPY458824 MZS458824:MZU458824 NJO458824:NJQ458824 NTK458824:NTM458824 ODG458824:ODI458824 ONC458824:ONE458824 OWY458824:OXA458824 PGU458824:PGW458824 PQQ458824:PQS458824 QAM458824:QAO458824 QKI458824:QKK458824 QUE458824:QUG458824 REA458824:REC458824 RNW458824:RNY458824 RXS458824:RXU458824 SHO458824:SHQ458824 SRK458824:SRM458824 TBG458824:TBI458824 TLC458824:TLE458824 TUY458824:TVA458824 UEU458824:UEW458824 UOQ458824:UOS458824 UYM458824:UYO458824 VII458824:VIK458824 VSE458824:VSG458824 WCA458824:WCC458824 WLW458824:WLY458824 WVS458824:WVU458824 JG524360:JI524360 TC524360:TE524360 ACY524360:ADA524360 AMU524360:AMW524360 AWQ524360:AWS524360 BGM524360:BGO524360 BQI524360:BQK524360 CAE524360:CAG524360 CKA524360:CKC524360 CTW524360:CTY524360 DDS524360:DDU524360 DNO524360:DNQ524360 DXK524360:DXM524360 EHG524360:EHI524360 ERC524360:ERE524360 FAY524360:FBA524360 FKU524360:FKW524360 FUQ524360:FUS524360 GEM524360:GEO524360 GOI524360:GOK524360 GYE524360:GYG524360 HIA524360:HIC524360 HRW524360:HRY524360 IBS524360:IBU524360 ILO524360:ILQ524360 IVK524360:IVM524360 JFG524360:JFI524360 JPC524360:JPE524360 JYY524360:JZA524360 KIU524360:KIW524360 KSQ524360:KSS524360 LCM524360:LCO524360 LMI524360:LMK524360 LWE524360:LWG524360 MGA524360:MGC524360 MPW524360:MPY524360 MZS524360:MZU524360 NJO524360:NJQ524360 NTK524360:NTM524360 ODG524360:ODI524360 ONC524360:ONE524360 OWY524360:OXA524360 PGU524360:PGW524360 PQQ524360:PQS524360 QAM524360:QAO524360 QKI524360:QKK524360 QUE524360:QUG524360 REA524360:REC524360 RNW524360:RNY524360 RXS524360:RXU524360 SHO524360:SHQ524360 SRK524360:SRM524360 TBG524360:TBI524360 TLC524360:TLE524360 TUY524360:TVA524360 UEU524360:UEW524360 UOQ524360:UOS524360 UYM524360:UYO524360 VII524360:VIK524360 VSE524360:VSG524360 WCA524360:WCC524360 WLW524360:WLY524360 WVS524360:WVU524360 JG589896:JI589896 TC589896:TE589896 ACY589896:ADA589896 AMU589896:AMW589896 AWQ589896:AWS589896 BGM589896:BGO589896 BQI589896:BQK589896 CAE589896:CAG589896 CKA589896:CKC589896 CTW589896:CTY589896 DDS589896:DDU589896 DNO589896:DNQ589896 DXK589896:DXM589896 EHG589896:EHI589896 ERC589896:ERE589896 FAY589896:FBA589896 FKU589896:FKW589896 FUQ589896:FUS589896 GEM589896:GEO589896 GOI589896:GOK589896 GYE589896:GYG589896 HIA589896:HIC589896 HRW589896:HRY589896 IBS589896:IBU589896 ILO589896:ILQ589896 IVK589896:IVM589896 JFG589896:JFI589896 JPC589896:JPE589896 JYY589896:JZA589896 KIU589896:KIW589896 KSQ589896:KSS589896 LCM589896:LCO589896 LMI589896:LMK589896 LWE589896:LWG589896 MGA589896:MGC589896 MPW589896:MPY589896 MZS589896:MZU589896 NJO589896:NJQ589896 NTK589896:NTM589896 ODG589896:ODI589896 ONC589896:ONE589896 OWY589896:OXA589896 PGU589896:PGW589896 PQQ589896:PQS589896 QAM589896:QAO589896 QKI589896:QKK589896 QUE589896:QUG589896 REA589896:REC589896 RNW589896:RNY589896 RXS589896:RXU589896 SHO589896:SHQ589896 SRK589896:SRM589896 TBG589896:TBI589896 TLC589896:TLE589896 TUY589896:TVA589896 UEU589896:UEW589896 UOQ589896:UOS589896 UYM589896:UYO589896 VII589896:VIK589896 VSE589896:VSG589896 WCA589896:WCC589896 WLW589896:WLY589896 WVS589896:WVU589896 JG655432:JI655432 TC655432:TE655432 ACY655432:ADA655432 AMU655432:AMW655432 AWQ655432:AWS655432 BGM655432:BGO655432 BQI655432:BQK655432 CAE655432:CAG655432 CKA655432:CKC655432 CTW655432:CTY655432 DDS655432:DDU655432 DNO655432:DNQ655432 DXK655432:DXM655432 EHG655432:EHI655432 ERC655432:ERE655432 FAY655432:FBA655432 FKU655432:FKW655432 FUQ655432:FUS655432 GEM655432:GEO655432 GOI655432:GOK655432 GYE655432:GYG655432 HIA655432:HIC655432 HRW655432:HRY655432 IBS655432:IBU655432 ILO655432:ILQ655432 IVK655432:IVM655432 JFG655432:JFI655432 JPC655432:JPE655432 JYY655432:JZA655432 KIU655432:KIW655432 KSQ655432:KSS655432 LCM655432:LCO655432 LMI655432:LMK655432 LWE655432:LWG655432 MGA655432:MGC655432 MPW655432:MPY655432 MZS655432:MZU655432 NJO655432:NJQ655432 NTK655432:NTM655432 ODG655432:ODI655432 ONC655432:ONE655432 OWY655432:OXA655432 PGU655432:PGW655432 PQQ655432:PQS655432 QAM655432:QAO655432 QKI655432:QKK655432 QUE655432:QUG655432 REA655432:REC655432 RNW655432:RNY655432 RXS655432:RXU655432 SHO655432:SHQ655432 SRK655432:SRM655432 TBG655432:TBI655432 TLC655432:TLE655432 TUY655432:TVA655432 UEU655432:UEW655432 UOQ655432:UOS655432 UYM655432:UYO655432 VII655432:VIK655432 VSE655432:VSG655432 WCA655432:WCC655432 WLW655432:WLY655432 WVS655432:WVU655432 JG720968:JI720968 TC720968:TE720968 ACY720968:ADA720968 AMU720968:AMW720968 AWQ720968:AWS720968 BGM720968:BGO720968 BQI720968:BQK720968 CAE720968:CAG720968 CKA720968:CKC720968 CTW720968:CTY720968 DDS720968:DDU720968 DNO720968:DNQ720968 DXK720968:DXM720968 EHG720968:EHI720968 ERC720968:ERE720968 FAY720968:FBA720968 FKU720968:FKW720968 FUQ720968:FUS720968 GEM720968:GEO720968 GOI720968:GOK720968 GYE720968:GYG720968 HIA720968:HIC720968 HRW720968:HRY720968 IBS720968:IBU720968 ILO720968:ILQ720968 IVK720968:IVM720968 JFG720968:JFI720968 JPC720968:JPE720968 JYY720968:JZA720968 KIU720968:KIW720968 KSQ720968:KSS720968 LCM720968:LCO720968 LMI720968:LMK720968 LWE720968:LWG720968 MGA720968:MGC720968 MPW720968:MPY720968 MZS720968:MZU720968 NJO720968:NJQ720968 NTK720968:NTM720968 ODG720968:ODI720968 ONC720968:ONE720968 OWY720968:OXA720968 PGU720968:PGW720968 PQQ720968:PQS720968 QAM720968:QAO720968 QKI720968:QKK720968 QUE720968:QUG720968 REA720968:REC720968 RNW720968:RNY720968 RXS720968:RXU720968 SHO720968:SHQ720968 SRK720968:SRM720968 TBG720968:TBI720968 TLC720968:TLE720968 TUY720968:TVA720968 UEU720968:UEW720968 UOQ720968:UOS720968 UYM720968:UYO720968 VII720968:VIK720968 VSE720968:VSG720968 WCA720968:WCC720968 WLW720968:WLY720968 WVS720968:WVU720968 JG786504:JI786504 TC786504:TE786504 ACY786504:ADA786504 AMU786504:AMW786504 AWQ786504:AWS786504 BGM786504:BGO786504 BQI786504:BQK786504 CAE786504:CAG786504 CKA786504:CKC786504 CTW786504:CTY786504 DDS786504:DDU786504 DNO786504:DNQ786504 DXK786504:DXM786504 EHG786504:EHI786504 ERC786504:ERE786504 FAY786504:FBA786504 FKU786504:FKW786504 FUQ786504:FUS786504 GEM786504:GEO786504 GOI786504:GOK786504 GYE786504:GYG786504 HIA786504:HIC786504 HRW786504:HRY786504 IBS786504:IBU786504 ILO786504:ILQ786504 IVK786504:IVM786504 JFG786504:JFI786504 JPC786504:JPE786504 JYY786504:JZA786504 KIU786504:KIW786504 KSQ786504:KSS786504 LCM786504:LCO786504 LMI786504:LMK786504 LWE786504:LWG786504 MGA786504:MGC786504 MPW786504:MPY786504 MZS786504:MZU786504 NJO786504:NJQ786504 NTK786504:NTM786504 ODG786504:ODI786504 ONC786504:ONE786504 OWY786504:OXA786504 PGU786504:PGW786504 PQQ786504:PQS786504 QAM786504:QAO786504 QKI786504:QKK786504 QUE786504:QUG786504 REA786504:REC786504 RNW786504:RNY786504 RXS786504:RXU786504 SHO786504:SHQ786504 SRK786504:SRM786504 TBG786504:TBI786504 TLC786504:TLE786504 TUY786504:TVA786504 UEU786504:UEW786504 UOQ786504:UOS786504 UYM786504:UYO786504 VII786504:VIK786504 VSE786504:VSG786504 WCA786504:WCC786504 WLW786504:WLY786504 WVS786504:WVU786504 JG852040:JI852040 TC852040:TE852040 ACY852040:ADA852040 AMU852040:AMW852040 AWQ852040:AWS852040 BGM852040:BGO852040 BQI852040:BQK852040 CAE852040:CAG852040 CKA852040:CKC852040 CTW852040:CTY852040 DDS852040:DDU852040 DNO852040:DNQ852040 DXK852040:DXM852040 EHG852040:EHI852040 ERC852040:ERE852040 FAY852040:FBA852040 FKU852040:FKW852040 FUQ852040:FUS852040 GEM852040:GEO852040 GOI852040:GOK852040 GYE852040:GYG852040 HIA852040:HIC852040 HRW852040:HRY852040 IBS852040:IBU852040 ILO852040:ILQ852040 IVK852040:IVM852040 JFG852040:JFI852040 JPC852040:JPE852040 JYY852040:JZA852040 KIU852040:KIW852040 KSQ852040:KSS852040 LCM852040:LCO852040 LMI852040:LMK852040 LWE852040:LWG852040 MGA852040:MGC852040 MPW852040:MPY852040 MZS852040:MZU852040 NJO852040:NJQ852040 NTK852040:NTM852040 ODG852040:ODI852040 ONC852040:ONE852040 OWY852040:OXA852040 PGU852040:PGW852040 PQQ852040:PQS852040 QAM852040:QAO852040 QKI852040:QKK852040 QUE852040:QUG852040 REA852040:REC852040 RNW852040:RNY852040 RXS852040:RXU852040 SHO852040:SHQ852040 SRK852040:SRM852040 TBG852040:TBI852040 TLC852040:TLE852040 TUY852040:TVA852040 UEU852040:UEW852040 UOQ852040:UOS852040 UYM852040:UYO852040 VII852040:VIK852040 VSE852040:VSG852040 WCA852040:WCC852040 WLW852040:WLY852040 WVS852040:WVU852040 JG917576:JI917576 TC917576:TE917576 ACY917576:ADA917576 AMU917576:AMW917576 AWQ917576:AWS917576 BGM917576:BGO917576 BQI917576:BQK917576 CAE917576:CAG917576 CKA917576:CKC917576 CTW917576:CTY917576 DDS917576:DDU917576 DNO917576:DNQ917576 DXK917576:DXM917576 EHG917576:EHI917576 ERC917576:ERE917576 FAY917576:FBA917576 FKU917576:FKW917576 FUQ917576:FUS917576 GEM917576:GEO917576 GOI917576:GOK917576 GYE917576:GYG917576 HIA917576:HIC917576 HRW917576:HRY917576 IBS917576:IBU917576 ILO917576:ILQ917576 IVK917576:IVM917576 JFG917576:JFI917576 JPC917576:JPE917576 JYY917576:JZA917576 KIU917576:KIW917576 KSQ917576:KSS917576 LCM917576:LCO917576 LMI917576:LMK917576 LWE917576:LWG917576 MGA917576:MGC917576 MPW917576:MPY917576 MZS917576:MZU917576 NJO917576:NJQ917576 NTK917576:NTM917576 ODG917576:ODI917576 ONC917576:ONE917576 OWY917576:OXA917576 PGU917576:PGW917576 PQQ917576:PQS917576 QAM917576:QAO917576 QKI917576:QKK917576 QUE917576:QUG917576 REA917576:REC917576 RNW917576:RNY917576 RXS917576:RXU917576 SHO917576:SHQ917576 SRK917576:SRM917576 TBG917576:TBI917576 TLC917576:TLE917576 TUY917576:TVA917576 UEU917576:UEW917576 UOQ917576:UOS917576 UYM917576:UYO917576 VII917576:VIK917576 VSE917576:VSG917576 WCA917576:WCC917576 WLW917576:WLY917576 WVS917576:WVU917576 JG983112:JI983112 TC983112:TE983112 ACY983112:ADA983112 AMU983112:AMW983112 AWQ983112:AWS983112 BGM983112:BGO983112 BQI983112:BQK983112 CAE983112:CAG983112 CKA983112:CKC983112 CTW983112:CTY983112 DDS983112:DDU983112 DNO983112:DNQ983112 DXK983112:DXM983112 EHG983112:EHI983112 ERC983112:ERE983112 FAY983112:FBA983112 FKU983112:FKW983112 FUQ983112:FUS983112 GEM983112:GEO983112 GOI983112:GOK983112 GYE983112:GYG983112 HIA983112:HIC983112 HRW983112:HRY983112 IBS983112:IBU983112 ILO983112:ILQ983112 IVK983112:IVM983112 JFG983112:JFI983112 JPC983112:JPE983112 JYY983112:JZA983112 KIU983112:KIW983112 KSQ983112:KSS983112 LCM983112:LCO983112 LMI983112:LMK983112 LWE983112:LWG983112 MGA983112:MGC983112 MPW983112:MPY983112 MZS983112:MZU983112 NJO983112:NJQ983112 NTK983112:NTM983112 ODG983112:ODI983112 ONC983112:ONE983112 OWY983112:OXA983112 PGU983112:PGW983112 PQQ983112:PQS983112 QAM983112:QAO983112 QKI983112:QKK983112 QUE983112:QUG983112 REA983112:REC983112 RNW983112:RNY983112 RXS983112:RXU983112 SHO983112:SHQ983112 SRK983112:SRM983112 TBG983112:TBI983112 TLC983112:TLE983112 TUY983112:TVA983112 UEU983112:UEW983112 UOQ983112:UOS983112 UYM983112:UYO983112 VII983112:VIK983112 VSE983112:VSG983112 WCA983112:WCC983112 WLW983112:WLY983112 WVS983112:WVU983112 L983112:M983112 L917576:M917576 L852040:M852040 L786504:M786504 L720968:M720968 L655432:M655432 L589896:M589896 L524360:M524360 L458824:M458824 L393288:M393288 L327752:M327752 L262216:M262216 L196680:M196680 L131144:M131144 L65608:M65608" xr:uid="{00000000-0002-0000-0100-000007000000}">
      <formula1>1</formula1>
    </dataValidation>
    <dataValidation type="list" allowBlank="1" showInputMessage="1" showErrorMessage="1" sqref="WVK983094 D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D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D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D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D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D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D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D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D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D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D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D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D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D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D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xr:uid="{00000000-0002-0000-0100-000008000000}">
      <formula1>XrefCountry</formula1>
    </dataValidation>
    <dataValidation type="list" allowBlank="1" showInputMessage="1" showErrorMessage="1" sqref="WVK983092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D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D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D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D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D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D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D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D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D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D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D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D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D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D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D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xr:uid="{00000000-0002-0000-0100-000009000000}">
      <formula1>XrefState</formula1>
    </dataValidation>
    <dataValidation type="whole" allowBlank="1" showInputMessage="1" showErrorMessage="1" errorTitle="Calendar Year Error" error="Please enter a valid Calendar Year (i.e. 20xx)" sqref="D24" xr:uid="{00000000-0002-0000-0100-00000A000000}">
      <formula1>1999</formula1>
      <formula2>2022</formula2>
    </dataValidation>
    <dataValidation type="decimal" operator="greaterThanOrEqual" allowBlank="1" showInputMessage="1" showErrorMessage="1" sqref="F34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xr:uid="{00000000-0002-0000-0100-00000B000000}">
      <formula1>0</formula1>
    </dataValidation>
    <dataValidation type="list" operator="equal" allowBlank="1" showInputMessage="1" showErrorMessage="1" errorTitle="Calendar Quarter Error!" error="Please enter '1Q', '2Q', '3Q', or '4Q' in the Calendar Quarter box." sqref="J48" xr:uid="{00000000-0002-0000-0100-00000C000000}">
      <formula1>#REF!</formula1>
    </dataValidation>
    <dataValidation type="decimal" operator="greaterThanOrEqual" allowBlank="1" showErrorMessage="1" errorTitle="No negatives" error="Enter the amount already paid into escrow this quarter as a positive number." sqref="F37:G40 WVM37:WVN40 WLQ37:WLR40 WBU37:WBV40 VRY37:VRZ40 VIC37:VID40 UYG37:UYH40 UOK37:UOL40 UEO37:UEP40 TUS37:TUT40 TKW37:TKX40 TBA37:TBB40 SRE37:SRF40 SHI37:SHJ40 RXM37:RXN40 RNQ37:RNR40 RDU37:RDV40 QTY37:QTZ40 QKC37:QKD40 QAG37:QAH40 PQK37:PQL40 PGO37:PGP40 OWS37:OWT40 OMW37:OMX40 ODA37:ODB40 NTE37:NTF40 NJI37:NJJ40 MZM37:MZN40 MPQ37:MPR40 MFU37:MFV40 LVY37:LVZ40 LMC37:LMD40 LCG37:LCH40 KSK37:KSL40 KIO37:KIP40 JYS37:JYT40 JOW37:JOX40 JFA37:JFB40 IVE37:IVF40 ILI37:ILJ40 IBM37:IBN40 HRQ37:HRR40 HHU37:HHV40 GXY37:GXZ40 GOC37:GOD40 GEG37:GEH40 FUK37:FUL40 FKO37:FKP40 FAS37:FAT40 EQW37:EQX40 EHA37:EHB40 DXE37:DXF40 DNI37:DNJ40 DDM37:DDN40 CTQ37:CTR40 CJU37:CJV40 BZY37:BZZ40 BQC37:BQD40 BGG37:BGH40 AWK37:AWL40 AMO37:AMP40 ACS37:ACT40 SW37:SX40 JA37:JB40" xr:uid="{00000000-0002-0000-0100-00000D000000}">
      <formula1>0</formula1>
    </dataValidation>
    <dataValidation type="date" operator="greaterThanOrEqual" allowBlank="1" showInputMessage="1" showErrorMessage="1" errorTitle="Date Error!" error="Please Enter the Date as mm/dd/yyyy." sqref="L71:N71" xr:uid="{00000000-0002-0000-0100-00000E000000}">
      <formula1>32874</formula1>
    </dataValidation>
    <dataValidation type="decimal" allowBlank="1" showInputMessage="1" showErrorMessage="1" errorTitle="Cumulative Total Error!" error="Please Enter the Cumulative Total Amount as x.xx. Do not enter a &quot;$&quot;." sqref="L45" xr:uid="{00000000-0002-0000-0100-000010000000}">
      <formula1>0</formula1>
      <formula2>100000000000000000000</formula2>
    </dataValidation>
    <dataValidation type="decimal" allowBlank="1" showInputMessage="1" showErrorMessage="1" errorTitle="Units Sold Error!" error="Please Enter &quot;Units Sold&quot; as a number" sqref="J24:K24" xr:uid="{00000000-0002-0000-0100-000011000000}">
      <formula1>0</formula1>
      <formula2>1000000000000000</formula2>
    </dataValidation>
    <dataValidation type="whole" allowBlank="1" showInputMessage="1" showErrorMessage="1" errorTitle="Calendar Year Error" error="Please enter a valid Calendar Year (i.e. 20xx)" sqref="D19" xr:uid="{DAED196F-2C45-4474-A0A7-522304FA208B}">
      <formula1>1999</formula1>
      <formula2>2032</formula2>
    </dataValidation>
  </dataValidations>
  <pageMargins left="0.7" right="0.7" top="0.75" bottom="0.75" header="0.3" footer="0.3"/>
  <pageSetup scale="65"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errorTitle="Calendar Quarter Error!" error="Please enter '1Q', '2Q', '3Q', or '4Q' in the Calendar Quarter box." xr:uid="{00000000-0002-0000-0100-000012000000}">
          <x14:formula1>
            <xm:f>Tables!$E$9:$E$13</xm:f>
          </x14:formula1>
          <xm:sqref>D28 D23 D18</xm:sqref>
        </x14:dataValidation>
        <x14:dataValidation type="list" allowBlank="1" showInputMessage="1" showErrorMessage="1" xr:uid="{00000000-0002-0000-0100-000013000000}">
          <x14:formula1>
            <xm:f>Tables!$C$2:$C$63</xm:f>
          </x14:formula1>
          <xm:sqref>D14 D47</xm:sqref>
        </x14:dataValidation>
        <x14:dataValidation type="list" allowBlank="1" showInputMessage="1" showErrorMessage="1" errorTitle="Calendar Quarter!" error="Please enter &quot;1ST&quot;, &quot;2ND&quot;, &quot;3RD&quot;, or &quot;4TH&quot;." xr:uid="{00000000-0002-0000-0100-000014000000}">
          <x14:formula1>
            <xm:f>Tables!$E$10:$E$13</xm:f>
          </x14:formula1>
          <xm:sqref>I18</xm:sqref>
        </x14:dataValidation>
        <x14:dataValidation type="list" allowBlank="1" showInputMessage="1" showErrorMessage="1" errorTitle="Amended!" error="Enter &quot;X&quot; if this return is amending a previous retrun." xr:uid="{00000000-0002-0000-0100-000015000000}">
          <x14:formula1>
            <xm:f>Tables!$E$2:$E$3</xm:f>
          </x14:formula1>
          <xm:sqref>D20</xm:sqref>
        </x14:dataValidation>
        <x14:dataValidation type="list" allowBlank="1" showInputMessage="1" showErrorMessage="1" xr:uid="{00000000-0002-0000-0100-000016000000}">
          <x14:formula1>
            <xm:f>Tables!$E$5:$E$6</xm:f>
          </x14:formula1>
          <xm:sqref>B69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G430"/>
  <sheetViews>
    <sheetView topLeftCell="A5" workbookViewId="0">
      <selection activeCell="H27" sqref="H27"/>
    </sheetView>
  </sheetViews>
  <sheetFormatPr defaultRowHeight="15" x14ac:dyDescent="0.25"/>
  <cols>
    <col min="1" max="1" width="5.85546875" bestFit="1" customWidth="1"/>
    <col min="2" max="2" width="60.42578125" bestFit="1" customWidth="1"/>
    <col min="3" max="3" width="5.85546875" bestFit="1" customWidth="1"/>
    <col min="4" max="4" width="44.7109375" bestFit="1" customWidth="1"/>
    <col min="5" max="5" width="11.140625" customWidth="1"/>
    <col min="6" max="6" width="11.28515625" bestFit="1" customWidth="1"/>
    <col min="7" max="7" width="21.28515625" bestFit="1" customWidth="1"/>
    <col min="257" max="257" width="5.85546875" bestFit="1" customWidth="1"/>
    <col min="258" max="258" width="60.42578125" bestFit="1" customWidth="1"/>
    <col min="259" max="259" width="5.85546875" bestFit="1" customWidth="1"/>
    <col min="260" max="260" width="44.7109375" bestFit="1" customWidth="1"/>
    <col min="261" max="261" width="11.140625" customWidth="1"/>
    <col min="262" max="262" width="10.5703125" bestFit="1" customWidth="1"/>
    <col min="263" max="263" width="21.28515625" bestFit="1" customWidth="1"/>
    <col min="513" max="513" width="5.85546875" bestFit="1" customWidth="1"/>
    <col min="514" max="514" width="60.42578125" bestFit="1" customWidth="1"/>
    <col min="515" max="515" width="5.85546875" bestFit="1" customWidth="1"/>
    <col min="516" max="516" width="44.7109375" bestFit="1" customWidth="1"/>
    <col min="517" max="517" width="11.140625" customWidth="1"/>
    <col min="518" max="518" width="10.5703125" bestFit="1" customWidth="1"/>
    <col min="519" max="519" width="21.28515625" bestFit="1" customWidth="1"/>
    <col min="769" max="769" width="5.85546875" bestFit="1" customWidth="1"/>
    <col min="770" max="770" width="60.42578125" bestFit="1" customWidth="1"/>
    <col min="771" max="771" width="5.85546875" bestFit="1" customWidth="1"/>
    <col min="772" max="772" width="44.7109375" bestFit="1" customWidth="1"/>
    <col min="773" max="773" width="11.140625" customWidth="1"/>
    <col min="774" max="774" width="10.5703125" bestFit="1" customWidth="1"/>
    <col min="775" max="775" width="21.28515625" bestFit="1" customWidth="1"/>
    <col min="1025" max="1025" width="5.85546875" bestFit="1" customWidth="1"/>
    <col min="1026" max="1026" width="60.42578125" bestFit="1" customWidth="1"/>
    <col min="1027" max="1027" width="5.85546875" bestFit="1" customWidth="1"/>
    <col min="1028" max="1028" width="44.7109375" bestFit="1" customWidth="1"/>
    <col min="1029" max="1029" width="11.140625" customWidth="1"/>
    <col min="1030" max="1030" width="10.5703125" bestFit="1" customWidth="1"/>
    <col min="1031" max="1031" width="21.28515625" bestFit="1" customWidth="1"/>
    <col min="1281" max="1281" width="5.85546875" bestFit="1" customWidth="1"/>
    <col min="1282" max="1282" width="60.42578125" bestFit="1" customWidth="1"/>
    <col min="1283" max="1283" width="5.85546875" bestFit="1" customWidth="1"/>
    <col min="1284" max="1284" width="44.7109375" bestFit="1" customWidth="1"/>
    <col min="1285" max="1285" width="11.140625" customWidth="1"/>
    <col min="1286" max="1286" width="10.5703125" bestFit="1" customWidth="1"/>
    <col min="1287" max="1287" width="21.28515625" bestFit="1" customWidth="1"/>
    <col min="1537" max="1537" width="5.85546875" bestFit="1" customWidth="1"/>
    <col min="1538" max="1538" width="60.42578125" bestFit="1" customWidth="1"/>
    <col min="1539" max="1539" width="5.85546875" bestFit="1" customWidth="1"/>
    <col min="1540" max="1540" width="44.7109375" bestFit="1" customWidth="1"/>
    <col min="1541" max="1541" width="11.140625" customWidth="1"/>
    <col min="1542" max="1542" width="10.5703125" bestFit="1" customWidth="1"/>
    <col min="1543" max="1543" width="21.28515625" bestFit="1" customWidth="1"/>
    <col min="1793" max="1793" width="5.85546875" bestFit="1" customWidth="1"/>
    <col min="1794" max="1794" width="60.42578125" bestFit="1" customWidth="1"/>
    <col min="1795" max="1795" width="5.85546875" bestFit="1" customWidth="1"/>
    <col min="1796" max="1796" width="44.7109375" bestFit="1" customWidth="1"/>
    <col min="1797" max="1797" width="11.140625" customWidth="1"/>
    <col min="1798" max="1798" width="10.5703125" bestFit="1" customWidth="1"/>
    <col min="1799" max="1799" width="21.28515625" bestFit="1" customWidth="1"/>
    <col min="2049" max="2049" width="5.85546875" bestFit="1" customWidth="1"/>
    <col min="2050" max="2050" width="60.42578125" bestFit="1" customWidth="1"/>
    <col min="2051" max="2051" width="5.85546875" bestFit="1" customWidth="1"/>
    <col min="2052" max="2052" width="44.7109375" bestFit="1" customWidth="1"/>
    <col min="2053" max="2053" width="11.140625" customWidth="1"/>
    <col min="2054" max="2054" width="10.5703125" bestFit="1" customWidth="1"/>
    <col min="2055" max="2055" width="21.28515625" bestFit="1" customWidth="1"/>
    <col min="2305" max="2305" width="5.85546875" bestFit="1" customWidth="1"/>
    <col min="2306" max="2306" width="60.42578125" bestFit="1" customWidth="1"/>
    <col min="2307" max="2307" width="5.85546875" bestFit="1" customWidth="1"/>
    <col min="2308" max="2308" width="44.7109375" bestFit="1" customWidth="1"/>
    <col min="2309" max="2309" width="11.140625" customWidth="1"/>
    <col min="2310" max="2310" width="10.5703125" bestFit="1" customWidth="1"/>
    <col min="2311" max="2311" width="21.28515625" bestFit="1" customWidth="1"/>
    <col min="2561" max="2561" width="5.85546875" bestFit="1" customWidth="1"/>
    <col min="2562" max="2562" width="60.42578125" bestFit="1" customWidth="1"/>
    <col min="2563" max="2563" width="5.85546875" bestFit="1" customWidth="1"/>
    <col min="2564" max="2564" width="44.7109375" bestFit="1" customWidth="1"/>
    <col min="2565" max="2565" width="11.140625" customWidth="1"/>
    <col min="2566" max="2566" width="10.5703125" bestFit="1" customWidth="1"/>
    <col min="2567" max="2567" width="21.28515625" bestFit="1" customWidth="1"/>
    <col min="2817" max="2817" width="5.85546875" bestFit="1" customWidth="1"/>
    <col min="2818" max="2818" width="60.42578125" bestFit="1" customWidth="1"/>
    <col min="2819" max="2819" width="5.85546875" bestFit="1" customWidth="1"/>
    <col min="2820" max="2820" width="44.7109375" bestFit="1" customWidth="1"/>
    <col min="2821" max="2821" width="11.140625" customWidth="1"/>
    <col min="2822" max="2822" width="10.5703125" bestFit="1" customWidth="1"/>
    <col min="2823" max="2823" width="21.28515625" bestFit="1" customWidth="1"/>
    <col min="3073" max="3073" width="5.85546875" bestFit="1" customWidth="1"/>
    <col min="3074" max="3074" width="60.42578125" bestFit="1" customWidth="1"/>
    <col min="3075" max="3075" width="5.85546875" bestFit="1" customWidth="1"/>
    <col min="3076" max="3076" width="44.7109375" bestFit="1" customWidth="1"/>
    <col min="3077" max="3077" width="11.140625" customWidth="1"/>
    <col min="3078" max="3078" width="10.5703125" bestFit="1" customWidth="1"/>
    <col min="3079" max="3079" width="21.28515625" bestFit="1" customWidth="1"/>
    <col min="3329" max="3329" width="5.85546875" bestFit="1" customWidth="1"/>
    <col min="3330" max="3330" width="60.42578125" bestFit="1" customWidth="1"/>
    <col min="3331" max="3331" width="5.85546875" bestFit="1" customWidth="1"/>
    <col min="3332" max="3332" width="44.7109375" bestFit="1" customWidth="1"/>
    <col min="3333" max="3333" width="11.140625" customWidth="1"/>
    <col min="3334" max="3334" width="10.5703125" bestFit="1" customWidth="1"/>
    <col min="3335" max="3335" width="21.28515625" bestFit="1" customWidth="1"/>
    <col min="3585" max="3585" width="5.85546875" bestFit="1" customWidth="1"/>
    <col min="3586" max="3586" width="60.42578125" bestFit="1" customWidth="1"/>
    <col min="3587" max="3587" width="5.85546875" bestFit="1" customWidth="1"/>
    <col min="3588" max="3588" width="44.7109375" bestFit="1" customWidth="1"/>
    <col min="3589" max="3589" width="11.140625" customWidth="1"/>
    <col min="3590" max="3590" width="10.5703125" bestFit="1" customWidth="1"/>
    <col min="3591" max="3591" width="21.28515625" bestFit="1" customWidth="1"/>
    <col min="3841" max="3841" width="5.85546875" bestFit="1" customWidth="1"/>
    <col min="3842" max="3842" width="60.42578125" bestFit="1" customWidth="1"/>
    <col min="3843" max="3843" width="5.85546875" bestFit="1" customWidth="1"/>
    <col min="3844" max="3844" width="44.7109375" bestFit="1" customWidth="1"/>
    <col min="3845" max="3845" width="11.140625" customWidth="1"/>
    <col min="3846" max="3846" width="10.5703125" bestFit="1" customWidth="1"/>
    <col min="3847" max="3847" width="21.28515625" bestFit="1" customWidth="1"/>
    <col min="4097" max="4097" width="5.85546875" bestFit="1" customWidth="1"/>
    <col min="4098" max="4098" width="60.42578125" bestFit="1" customWidth="1"/>
    <col min="4099" max="4099" width="5.85546875" bestFit="1" customWidth="1"/>
    <col min="4100" max="4100" width="44.7109375" bestFit="1" customWidth="1"/>
    <col min="4101" max="4101" width="11.140625" customWidth="1"/>
    <col min="4102" max="4102" width="10.5703125" bestFit="1" customWidth="1"/>
    <col min="4103" max="4103" width="21.28515625" bestFit="1" customWidth="1"/>
    <col min="4353" max="4353" width="5.85546875" bestFit="1" customWidth="1"/>
    <col min="4354" max="4354" width="60.42578125" bestFit="1" customWidth="1"/>
    <col min="4355" max="4355" width="5.85546875" bestFit="1" customWidth="1"/>
    <col min="4356" max="4356" width="44.7109375" bestFit="1" customWidth="1"/>
    <col min="4357" max="4357" width="11.140625" customWidth="1"/>
    <col min="4358" max="4358" width="10.5703125" bestFit="1" customWidth="1"/>
    <col min="4359" max="4359" width="21.28515625" bestFit="1" customWidth="1"/>
    <col min="4609" max="4609" width="5.85546875" bestFit="1" customWidth="1"/>
    <col min="4610" max="4610" width="60.42578125" bestFit="1" customWidth="1"/>
    <col min="4611" max="4611" width="5.85546875" bestFit="1" customWidth="1"/>
    <col min="4612" max="4612" width="44.7109375" bestFit="1" customWidth="1"/>
    <col min="4613" max="4613" width="11.140625" customWidth="1"/>
    <col min="4614" max="4614" width="10.5703125" bestFit="1" customWidth="1"/>
    <col min="4615" max="4615" width="21.28515625" bestFit="1" customWidth="1"/>
    <col min="4865" max="4865" width="5.85546875" bestFit="1" customWidth="1"/>
    <col min="4866" max="4866" width="60.42578125" bestFit="1" customWidth="1"/>
    <col min="4867" max="4867" width="5.85546875" bestFit="1" customWidth="1"/>
    <col min="4868" max="4868" width="44.7109375" bestFit="1" customWidth="1"/>
    <col min="4869" max="4869" width="11.140625" customWidth="1"/>
    <col min="4870" max="4870" width="10.5703125" bestFit="1" customWidth="1"/>
    <col min="4871" max="4871" width="21.28515625" bestFit="1" customWidth="1"/>
    <col min="5121" max="5121" width="5.85546875" bestFit="1" customWidth="1"/>
    <col min="5122" max="5122" width="60.42578125" bestFit="1" customWidth="1"/>
    <col min="5123" max="5123" width="5.85546875" bestFit="1" customWidth="1"/>
    <col min="5124" max="5124" width="44.7109375" bestFit="1" customWidth="1"/>
    <col min="5125" max="5125" width="11.140625" customWidth="1"/>
    <col min="5126" max="5126" width="10.5703125" bestFit="1" customWidth="1"/>
    <col min="5127" max="5127" width="21.28515625" bestFit="1" customWidth="1"/>
    <col min="5377" max="5377" width="5.85546875" bestFit="1" customWidth="1"/>
    <col min="5378" max="5378" width="60.42578125" bestFit="1" customWidth="1"/>
    <col min="5379" max="5379" width="5.85546875" bestFit="1" customWidth="1"/>
    <col min="5380" max="5380" width="44.7109375" bestFit="1" customWidth="1"/>
    <col min="5381" max="5381" width="11.140625" customWidth="1"/>
    <col min="5382" max="5382" width="10.5703125" bestFit="1" customWidth="1"/>
    <col min="5383" max="5383" width="21.28515625" bestFit="1" customWidth="1"/>
    <col min="5633" max="5633" width="5.85546875" bestFit="1" customWidth="1"/>
    <col min="5634" max="5634" width="60.42578125" bestFit="1" customWidth="1"/>
    <col min="5635" max="5635" width="5.85546875" bestFit="1" customWidth="1"/>
    <col min="5636" max="5636" width="44.7109375" bestFit="1" customWidth="1"/>
    <col min="5637" max="5637" width="11.140625" customWidth="1"/>
    <col min="5638" max="5638" width="10.5703125" bestFit="1" customWidth="1"/>
    <col min="5639" max="5639" width="21.28515625" bestFit="1" customWidth="1"/>
    <col min="5889" max="5889" width="5.85546875" bestFit="1" customWidth="1"/>
    <col min="5890" max="5890" width="60.42578125" bestFit="1" customWidth="1"/>
    <col min="5891" max="5891" width="5.85546875" bestFit="1" customWidth="1"/>
    <col min="5892" max="5892" width="44.7109375" bestFit="1" customWidth="1"/>
    <col min="5893" max="5893" width="11.140625" customWidth="1"/>
    <col min="5894" max="5894" width="10.5703125" bestFit="1" customWidth="1"/>
    <col min="5895" max="5895" width="21.28515625" bestFit="1" customWidth="1"/>
    <col min="6145" max="6145" width="5.85546875" bestFit="1" customWidth="1"/>
    <col min="6146" max="6146" width="60.42578125" bestFit="1" customWidth="1"/>
    <col min="6147" max="6147" width="5.85546875" bestFit="1" customWidth="1"/>
    <col min="6148" max="6148" width="44.7109375" bestFit="1" customWidth="1"/>
    <col min="6149" max="6149" width="11.140625" customWidth="1"/>
    <col min="6150" max="6150" width="10.5703125" bestFit="1" customWidth="1"/>
    <col min="6151" max="6151" width="21.28515625" bestFit="1" customWidth="1"/>
    <col min="6401" max="6401" width="5.85546875" bestFit="1" customWidth="1"/>
    <col min="6402" max="6402" width="60.42578125" bestFit="1" customWidth="1"/>
    <col min="6403" max="6403" width="5.85546875" bestFit="1" customWidth="1"/>
    <col min="6404" max="6404" width="44.7109375" bestFit="1" customWidth="1"/>
    <col min="6405" max="6405" width="11.140625" customWidth="1"/>
    <col min="6406" max="6406" width="10.5703125" bestFit="1" customWidth="1"/>
    <col min="6407" max="6407" width="21.28515625" bestFit="1" customWidth="1"/>
    <col min="6657" max="6657" width="5.85546875" bestFit="1" customWidth="1"/>
    <col min="6658" max="6658" width="60.42578125" bestFit="1" customWidth="1"/>
    <col min="6659" max="6659" width="5.85546875" bestFit="1" customWidth="1"/>
    <col min="6660" max="6660" width="44.7109375" bestFit="1" customWidth="1"/>
    <col min="6661" max="6661" width="11.140625" customWidth="1"/>
    <col min="6662" max="6662" width="10.5703125" bestFit="1" customWidth="1"/>
    <col min="6663" max="6663" width="21.28515625" bestFit="1" customWidth="1"/>
    <col min="6913" max="6913" width="5.85546875" bestFit="1" customWidth="1"/>
    <col min="6914" max="6914" width="60.42578125" bestFit="1" customWidth="1"/>
    <col min="6915" max="6915" width="5.85546875" bestFit="1" customWidth="1"/>
    <col min="6916" max="6916" width="44.7109375" bestFit="1" customWidth="1"/>
    <col min="6917" max="6917" width="11.140625" customWidth="1"/>
    <col min="6918" max="6918" width="10.5703125" bestFit="1" customWidth="1"/>
    <col min="6919" max="6919" width="21.28515625" bestFit="1" customWidth="1"/>
    <col min="7169" max="7169" width="5.85546875" bestFit="1" customWidth="1"/>
    <col min="7170" max="7170" width="60.42578125" bestFit="1" customWidth="1"/>
    <col min="7171" max="7171" width="5.85546875" bestFit="1" customWidth="1"/>
    <col min="7172" max="7172" width="44.7109375" bestFit="1" customWidth="1"/>
    <col min="7173" max="7173" width="11.140625" customWidth="1"/>
    <col min="7174" max="7174" width="10.5703125" bestFit="1" customWidth="1"/>
    <col min="7175" max="7175" width="21.28515625" bestFit="1" customWidth="1"/>
    <col min="7425" max="7425" width="5.85546875" bestFit="1" customWidth="1"/>
    <col min="7426" max="7426" width="60.42578125" bestFit="1" customWidth="1"/>
    <col min="7427" max="7427" width="5.85546875" bestFit="1" customWidth="1"/>
    <col min="7428" max="7428" width="44.7109375" bestFit="1" customWidth="1"/>
    <col min="7429" max="7429" width="11.140625" customWidth="1"/>
    <col min="7430" max="7430" width="10.5703125" bestFit="1" customWidth="1"/>
    <col min="7431" max="7431" width="21.28515625" bestFit="1" customWidth="1"/>
    <col min="7681" max="7681" width="5.85546875" bestFit="1" customWidth="1"/>
    <col min="7682" max="7682" width="60.42578125" bestFit="1" customWidth="1"/>
    <col min="7683" max="7683" width="5.85546875" bestFit="1" customWidth="1"/>
    <col min="7684" max="7684" width="44.7109375" bestFit="1" customWidth="1"/>
    <col min="7685" max="7685" width="11.140625" customWidth="1"/>
    <col min="7686" max="7686" width="10.5703125" bestFit="1" customWidth="1"/>
    <col min="7687" max="7687" width="21.28515625" bestFit="1" customWidth="1"/>
    <col min="7937" max="7937" width="5.85546875" bestFit="1" customWidth="1"/>
    <col min="7938" max="7938" width="60.42578125" bestFit="1" customWidth="1"/>
    <col min="7939" max="7939" width="5.85546875" bestFit="1" customWidth="1"/>
    <col min="7940" max="7940" width="44.7109375" bestFit="1" customWidth="1"/>
    <col min="7941" max="7941" width="11.140625" customWidth="1"/>
    <col min="7942" max="7942" width="10.5703125" bestFit="1" customWidth="1"/>
    <col min="7943" max="7943" width="21.28515625" bestFit="1" customWidth="1"/>
    <col min="8193" max="8193" width="5.85546875" bestFit="1" customWidth="1"/>
    <col min="8194" max="8194" width="60.42578125" bestFit="1" customWidth="1"/>
    <col min="8195" max="8195" width="5.85546875" bestFit="1" customWidth="1"/>
    <col min="8196" max="8196" width="44.7109375" bestFit="1" customWidth="1"/>
    <col min="8197" max="8197" width="11.140625" customWidth="1"/>
    <col min="8198" max="8198" width="10.5703125" bestFit="1" customWidth="1"/>
    <col min="8199" max="8199" width="21.28515625" bestFit="1" customWidth="1"/>
    <col min="8449" max="8449" width="5.85546875" bestFit="1" customWidth="1"/>
    <col min="8450" max="8450" width="60.42578125" bestFit="1" customWidth="1"/>
    <col min="8451" max="8451" width="5.85546875" bestFit="1" customWidth="1"/>
    <col min="8452" max="8452" width="44.7109375" bestFit="1" customWidth="1"/>
    <col min="8453" max="8453" width="11.140625" customWidth="1"/>
    <col min="8454" max="8454" width="10.5703125" bestFit="1" customWidth="1"/>
    <col min="8455" max="8455" width="21.28515625" bestFit="1" customWidth="1"/>
    <col min="8705" max="8705" width="5.85546875" bestFit="1" customWidth="1"/>
    <col min="8706" max="8706" width="60.42578125" bestFit="1" customWidth="1"/>
    <col min="8707" max="8707" width="5.85546875" bestFit="1" customWidth="1"/>
    <col min="8708" max="8708" width="44.7109375" bestFit="1" customWidth="1"/>
    <col min="8709" max="8709" width="11.140625" customWidth="1"/>
    <col min="8710" max="8710" width="10.5703125" bestFit="1" customWidth="1"/>
    <col min="8711" max="8711" width="21.28515625" bestFit="1" customWidth="1"/>
    <col min="8961" max="8961" width="5.85546875" bestFit="1" customWidth="1"/>
    <col min="8962" max="8962" width="60.42578125" bestFit="1" customWidth="1"/>
    <col min="8963" max="8963" width="5.85546875" bestFit="1" customWidth="1"/>
    <col min="8964" max="8964" width="44.7109375" bestFit="1" customWidth="1"/>
    <col min="8965" max="8965" width="11.140625" customWidth="1"/>
    <col min="8966" max="8966" width="10.5703125" bestFit="1" customWidth="1"/>
    <col min="8967" max="8967" width="21.28515625" bestFit="1" customWidth="1"/>
    <col min="9217" max="9217" width="5.85546875" bestFit="1" customWidth="1"/>
    <col min="9218" max="9218" width="60.42578125" bestFit="1" customWidth="1"/>
    <col min="9219" max="9219" width="5.85546875" bestFit="1" customWidth="1"/>
    <col min="9220" max="9220" width="44.7109375" bestFit="1" customWidth="1"/>
    <col min="9221" max="9221" width="11.140625" customWidth="1"/>
    <col min="9222" max="9222" width="10.5703125" bestFit="1" customWidth="1"/>
    <col min="9223" max="9223" width="21.28515625" bestFit="1" customWidth="1"/>
    <col min="9473" max="9473" width="5.85546875" bestFit="1" customWidth="1"/>
    <col min="9474" max="9474" width="60.42578125" bestFit="1" customWidth="1"/>
    <col min="9475" max="9475" width="5.85546875" bestFit="1" customWidth="1"/>
    <col min="9476" max="9476" width="44.7109375" bestFit="1" customWidth="1"/>
    <col min="9477" max="9477" width="11.140625" customWidth="1"/>
    <col min="9478" max="9478" width="10.5703125" bestFit="1" customWidth="1"/>
    <col min="9479" max="9479" width="21.28515625" bestFit="1" customWidth="1"/>
    <col min="9729" max="9729" width="5.85546875" bestFit="1" customWidth="1"/>
    <col min="9730" max="9730" width="60.42578125" bestFit="1" customWidth="1"/>
    <col min="9731" max="9731" width="5.85546875" bestFit="1" customWidth="1"/>
    <col min="9732" max="9732" width="44.7109375" bestFit="1" customWidth="1"/>
    <col min="9733" max="9733" width="11.140625" customWidth="1"/>
    <col min="9734" max="9734" width="10.5703125" bestFit="1" customWidth="1"/>
    <col min="9735" max="9735" width="21.28515625" bestFit="1" customWidth="1"/>
    <col min="9985" max="9985" width="5.85546875" bestFit="1" customWidth="1"/>
    <col min="9986" max="9986" width="60.42578125" bestFit="1" customWidth="1"/>
    <col min="9987" max="9987" width="5.85546875" bestFit="1" customWidth="1"/>
    <col min="9988" max="9988" width="44.7109375" bestFit="1" customWidth="1"/>
    <col min="9989" max="9989" width="11.140625" customWidth="1"/>
    <col min="9990" max="9990" width="10.5703125" bestFit="1" customWidth="1"/>
    <col min="9991" max="9991" width="21.28515625" bestFit="1" customWidth="1"/>
    <col min="10241" max="10241" width="5.85546875" bestFit="1" customWidth="1"/>
    <col min="10242" max="10242" width="60.42578125" bestFit="1" customWidth="1"/>
    <col min="10243" max="10243" width="5.85546875" bestFit="1" customWidth="1"/>
    <col min="10244" max="10244" width="44.7109375" bestFit="1" customWidth="1"/>
    <col min="10245" max="10245" width="11.140625" customWidth="1"/>
    <col min="10246" max="10246" width="10.5703125" bestFit="1" customWidth="1"/>
    <col min="10247" max="10247" width="21.28515625" bestFit="1" customWidth="1"/>
    <col min="10497" max="10497" width="5.85546875" bestFit="1" customWidth="1"/>
    <col min="10498" max="10498" width="60.42578125" bestFit="1" customWidth="1"/>
    <col min="10499" max="10499" width="5.85546875" bestFit="1" customWidth="1"/>
    <col min="10500" max="10500" width="44.7109375" bestFit="1" customWidth="1"/>
    <col min="10501" max="10501" width="11.140625" customWidth="1"/>
    <col min="10502" max="10502" width="10.5703125" bestFit="1" customWidth="1"/>
    <col min="10503" max="10503" width="21.28515625" bestFit="1" customWidth="1"/>
    <col min="10753" max="10753" width="5.85546875" bestFit="1" customWidth="1"/>
    <col min="10754" max="10754" width="60.42578125" bestFit="1" customWidth="1"/>
    <col min="10755" max="10755" width="5.85546875" bestFit="1" customWidth="1"/>
    <col min="10756" max="10756" width="44.7109375" bestFit="1" customWidth="1"/>
    <col min="10757" max="10757" width="11.140625" customWidth="1"/>
    <col min="10758" max="10758" width="10.5703125" bestFit="1" customWidth="1"/>
    <col min="10759" max="10759" width="21.28515625" bestFit="1" customWidth="1"/>
    <col min="11009" max="11009" width="5.85546875" bestFit="1" customWidth="1"/>
    <col min="11010" max="11010" width="60.42578125" bestFit="1" customWidth="1"/>
    <col min="11011" max="11011" width="5.85546875" bestFit="1" customWidth="1"/>
    <col min="11012" max="11012" width="44.7109375" bestFit="1" customWidth="1"/>
    <col min="11013" max="11013" width="11.140625" customWidth="1"/>
    <col min="11014" max="11014" width="10.5703125" bestFit="1" customWidth="1"/>
    <col min="11015" max="11015" width="21.28515625" bestFit="1" customWidth="1"/>
    <col min="11265" max="11265" width="5.85546875" bestFit="1" customWidth="1"/>
    <col min="11266" max="11266" width="60.42578125" bestFit="1" customWidth="1"/>
    <col min="11267" max="11267" width="5.85546875" bestFit="1" customWidth="1"/>
    <col min="11268" max="11268" width="44.7109375" bestFit="1" customWidth="1"/>
    <col min="11269" max="11269" width="11.140625" customWidth="1"/>
    <col min="11270" max="11270" width="10.5703125" bestFit="1" customWidth="1"/>
    <col min="11271" max="11271" width="21.28515625" bestFit="1" customWidth="1"/>
    <col min="11521" max="11521" width="5.85546875" bestFit="1" customWidth="1"/>
    <col min="11522" max="11522" width="60.42578125" bestFit="1" customWidth="1"/>
    <col min="11523" max="11523" width="5.85546875" bestFit="1" customWidth="1"/>
    <col min="11524" max="11524" width="44.7109375" bestFit="1" customWidth="1"/>
    <col min="11525" max="11525" width="11.140625" customWidth="1"/>
    <col min="11526" max="11526" width="10.5703125" bestFit="1" customWidth="1"/>
    <col min="11527" max="11527" width="21.28515625" bestFit="1" customWidth="1"/>
    <col min="11777" max="11777" width="5.85546875" bestFit="1" customWidth="1"/>
    <col min="11778" max="11778" width="60.42578125" bestFit="1" customWidth="1"/>
    <col min="11779" max="11779" width="5.85546875" bestFit="1" customWidth="1"/>
    <col min="11780" max="11780" width="44.7109375" bestFit="1" customWidth="1"/>
    <col min="11781" max="11781" width="11.140625" customWidth="1"/>
    <col min="11782" max="11782" width="10.5703125" bestFit="1" customWidth="1"/>
    <col min="11783" max="11783" width="21.28515625" bestFit="1" customWidth="1"/>
    <col min="12033" max="12033" width="5.85546875" bestFit="1" customWidth="1"/>
    <col min="12034" max="12034" width="60.42578125" bestFit="1" customWidth="1"/>
    <col min="12035" max="12035" width="5.85546875" bestFit="1" customWidth="1"/>
    <col min="12036" max="12036" width="44.7109375" bestFit="1" customWidth="1"/>
    <col min="12037" max="12037" width="11.140625" customWidth="1"/>
    <col min="12038" max="12038" width="10.5703125" bestFit="1" customWidth="1"/>
    <col min="12039" max="12039" width="21.28515625" bestFit="1" customWidth="1"/>
    <col min="12289" max="12289" width="5.85546875" bestFit="1" customWidth="1"/>
    <col min="12290" max="12290" width="60.42578125" bestFit="1" customWidth="1"/>
    <col min="12291" max="12291" width="5.85546875" bestFit="1" customWidth="1"/>
    <col min="12292" max="12292" width="44.7109375" bestFit="1" customWidth="1"/>
    <col min="12293" max="12293" width="11.140625" customWidth="1"/>
    <col min="12294" max="12294" width="10.5703125" bestFit="1" customWidth="1"/>
    <col min="12295" max="12295" width="21.28515625" bestFit="1" customWidth="1"/>
    <col min="12545" max="12545" width="5.85546875" bestFit="1" customWidth="1"/>
    <col min="12546" max="12546" width="60.42578125" bestFit="1" customWidth="1"/>
    <col min="12547" max="12547" width="5.85546875" bestFit="1" customWidth="1"/>
    <col min="12548" max="12548" width="44.7109375" bestFit="1" customWidth="1"/>
    <col min="12549" max="12549" width="11.140625" customWidth="1"/>
    <col min="12550" max="12550" width="10.5703125" bestFit="1" customWidth="1"/>
    <col min="12551" max="12551" width="21.28515625" bestFit="1" customWidth="1"/>
    <col min="12801" max="12801" width="5.85546875" bestFit="1" customWidth="1"/>
    <col min="12802" max="12802" width="60.42578125" bestFit="1" customWidth="1"/>
    <col min="12803" max="12803" width="5.85546875" bestFit="1" customWidth="1"/>
    <col min="12804" max="12804" width="44.7109375" bestFit="1" customWidth="1"/>
    <col min="12805" max="12805" width="11.140625" customWidth="1"/>
    <col min="12806" max="12806" width="10.5703125" bestFit="1" customWidth="1"/>
    <col min="12807" max="12807" width="21.28515625" bestFit="1" customWidth="1"/>
    <col min="13057" max="13057" width="5.85546875" bestFit="1" customWidth="1"/>
    <col min="13058" max="13058" width="60.42578125" bestFit="1" customWidth="1"/>
    <col min="13059" max="13059" width="5.85546875" bestFit="1" customWidth="1"/>
    <col min="13060" max="13060" width="44.7109375" bestFit="1" customWidth="1"/>
    <col min="13061" max="13061" width="11.140625" customWidth="1"/>
    <col min="13062" max="13062" width="10.5703125" bestFit="1" customWidth="1"/>
    <col min="13063" max="13063" width="21.28515625" bestFit="1" customWidth="1"/>
    <col min="13313" max="13313" width="5.85546875" bestFit="1" customWidth="1"/>
    <col min="13314" max="13314" width="60.42578125" bestFit="1" customWidth="1"/>
    <col min="13315" max="13315" width="5.85546875" bestFit="1" customWidth="1"/>
    <col min="13316" max="13316" width="44.7109375" bestFit="1" customWidth="1"/>
    <col min="13317" max="13317" width="11.140625" customWidth="1"/>
    <col min="13318" max="13318" width="10.5703125" bestFit="1" customWidth="1"/>
    <col min="13319" max="13319" width="21.28515625" bestFit="1" customWidth="1"/>
    <col min="13569" max="13569" width="5.85546875" bestFit="1" customWidth="1"/>
    <col min="13570" max="13570" width="60.42578125" bestFit="1" customWidth="1"/>
    <col min="13571" max="13571" width="5.85546875" bestFit="1" customWidth="1"/>
    <col min="13572" max="13572" width="44.7109375" bestFit="1" customWidth="1"/>
    <col min="13573" max="13573" width="11.140625" customWidth="1"/>
    <col min="13574" max="13574" width="10.5703125" bestFit="1" customWidth="1"/>
    <col min="13575" max="13575" width="21.28515625" bestFit="1" customWidth="1"/>
    <col min="13825" max="13825" width="5.85546875" bestFit="1" customWidth="1"/>
    <col min="13826" max="13826" width="60.42578125" bestFit="1" customWidth="1"/>
    <col min="13827" max="13827" width="5.85546875" bestFit="1" customWidth="1"/>
    <col min="13828" max="13828" width="44.7109375" bestFit="1" customWidth="1"/>
    <col min="13829" max="13829" width="11.140625" customWidth="1"/>
    <col min="13830" max="13830" width="10.5703125" bestFit="1" customWidth="1"/>
    <col min="13831" max="13831" width="21.28515625" bestFit="1" customWidth="1"/>
    <col min="14081" max="14081" width="5.85546875" bestFit="1" customWidth="1"/>
    <col min="14082" max="14082" width="60.42578125" bestFit="1" customWidth="1"/>
    <col min="14083" max="14083" width="5.85546875" bestFit="1" customWidth="1"/>
    <col min="14084" max="14084" width="44.7109375" bestFit="1" customWidth="1"/>
    <col min="14085" max="14085" width="11.140625" customWidth="1"/>
    <col min="14086" max="14086" width="10.5703125" bestFit="1" customWidth="1"/>
    <col min="14087" max="14087" width="21.28515625" bestFit="1" customWidth="1"/>
    <col min="14337" max="14337" width="5.85546875" bestFit="1" customWidth="1"/>
    <col min="14338" max="14338" width="60.42578125" bestFit="1" customWidth="1"/>
    <col min="14339" max="14339" width="5.85546875" bestFit="1" customWidth="1"/>
    <col min="14340" max="14340" width="44.7109375" bestFit="1" customWidth="1"/>
    <col min="14341" max="14341" width="11.140625" customWidth="1"/>
    <col min="14342" max="14342" width="10.5703125" bestFit="1" customWidth="1"/>
    <col min="14343" max="14343" width="21.28515625" bestFit="1" customWidth="1"/>
    <col min="14593" max="14593" width="5.85546875" bestFit="1" customWidth="1"/>
    <col min="14594" max="14594" width="60.42578125" bestFit="1" customWidth="1"/>
    <col min="14595" max="14595" width="5.85546875" bestFit="1" customWidth="1"/>
    <col min="14596" max="14596" width="44.7109375" bestFit="1" customWidth="1"/>
    <col min="14597" max="14597" width="11.140625" customWidth="1"/>
    <col min="14598" max="14598" width="10.5703125" bestFit="1" customWidth="1"/>
    <col min="14599" max="14599" width="21.28515625" bestFit="1" customWidth="1"/>
    <col min="14849" max="14849" width="5.85546875" bestFit="1" customWidth="1"/>
    <col min="14850" max="14850" width="60.42578125" bestFit="1" customWidth="1"/>
    <col min="14851" max="14851" width="5.85546875" bestFit="1" customWidth="1"/>
    <col min="14852" max="14852" width="44.7109375" bestFit="1" customWidth="1"/>
    <col min="14853" max="14853" width="11.140625" customWidth="1"/>
    <col min="14854" max="14854" width="10.5703125" bestFit="1" customWidth="1"/>
    <col min="14855" max="14855" width="21.28515625" bestFit="1" customWidth="1"/>
    <col min="15105" max="15105" width="5.85546875" bestFit="1" customWidth="1"/>
    <col min="15106" max="15106" width="60.42578125" bestFit="1" customWidth="1"/>
    <col min="15107" max="15107" width="5.85546875" bestFit="1" customWidth="1"/>
    <col min="15108" max="15108" width="44.7109375" bestFit="1" customWidth="1"/>
    <col min="15109" max="15109" width="11.140625" customWidth="1"/>
    <col min="15110" max="15110" width="10.5703125" bestFit="1" customWidth="1"/>
    <col min="15111" max="15111" width="21.28515625" bestFit="1" customWidth="1"/>
    <col min="15361" max="15361" width="5.85546875" bestFit="1" customWidth="1"/>
    <col min="15362" max="15362" width="60.42578125" bestFit="1" customWidth="1"/>
    <col min="15363" max="15363" width="5.85546875" bestFit="1" customWidth="1"/>
    <col min="15364" max="15364" width="44.7109375" bestFit="1" customWidth="1"/>
    <col min="15365" max="15365" width="11.140625" customWidth="1"/>
    <col min="15366" max="15366" width="10.5703125" bestFit="1" customWidth="1"/>
    <col min="15367" max="15367" width="21.28515625" bestFit="1" customWidth="1"/>
    <col min="15617" max="15617" width="5.85546875" bestFit="1" customWidth="1"/>
    <col min="15618" max="15618" width="60.42578125" bestFit="1" customWidth="1"/>
    <col min="15619" max="15619" width="5.85546875" bestFit="1" customWidth="1"/>
    <col min="15620" max="15620" width="44.7109375" bestFit="1" customWidth="1"/>
    <col min="15621" max="15621" width="11.140625" customWidth="1"/>
    <col min="15622" max="15622" width="10.5703125" bestFit="1" customWidth="1"/>
    <col min="15623" max="15623" width="21.28515625" bestFit="1" customWidth="1"/>
    <col min="15873" max="15873" width="5.85546875" bestFit="1" customWidth="1"/>
    <col min="15874" max="15874" width="60.42578125" bestFit="1" customWidth="1"/>
    <col min="15875" max="15875" width="5.85546875" bestFit="1" customWidth="1"/>
    <col min="15876" max="15876" width="44.7109375" bestFit="1" customWidth="1"/>
    <col min="15877" max="15877" width="11.140625" customWidth="1"/>
    <col min="15878" max="15878" width="10.5703125" bestFit="1" customWidth="1"/>
    <col min="15879" max="15879" width="21.28515625" bestFit="1" customWidth="1"/>
    <col min="16129" max="16129" width="5.85546875" bestFit="1" customWidth="1"/>
    <col min="16130" max="16130" width="60.42578125" bestFit="1" customWidth="1"/>
    <col min="16131" max="16131" width="5.85546875" bestFit="1" customWidth="1"/>
    <col min="16132" max="16132" width="44.7109375" bestFit="1" customWidth="1"/>
    <col min="16133" max="16133" width="11.140625" customWidth="1"/>
    <col min="16134" max="16134" width="10.5703125" bestFit="1" customWidth="1"/>
    <col min="16135" max="16135" width="21.28515625" bestFit="1" customWidth="1"/>
  </cols>
  <sheetData>
    <row r="1" spans="1:7" x14ac:dyDescent="0.25">
      <c r="A1" s="21" t="s">
        <v>17</v>
      </c>
      <c r="B1" s="22" t="s">
        <v>18</v>
      </c>
      <c r="C1" s="21" t="s">
        <v>17</v>
      </c>
      <c r="D1" s="22" t="s">
        <v>19</v>
      </c>
      <c r="E1" s="21" t="s">
        <v>8</v>
      </c>
      <c r="F1" s="23" t="s">
        <v>11</v>
      </c>
      <c r="G1" s="23" t="s">
        <v>14</v>
      </c>
    </row>
    <row r="2" spans="1:7" x14ac:dyDescent="0.25">
      <c r="A2" s="24" t="s">
        <v>20</v>
      </c>
      <c r="B2" s="25" t="s">
        <v>21</v>
      </c>
      <c r="C2" s="26" t="s">
        <v>22</v>
      </c>
      <c r="D2" s="27" t="s">
        <v>23</v>
      </c>
      <c r="E2" s="28"/>
      <c r="F2" s="29"/>
      <c r="G2" s="38"/>
    </row>
    <row r="3" spans="1:7" x14ac:dyDescent="0.25">
      <c r="A3" s="26" t="s">
        <v>24</v>
      </c>
      <c r="B3" s="27" t="s">
        <v>25</v>
      </c>
      <c r="C3" s="26" t="s">
        <v>26</v>
      </c>
      <c r="D3" s="27" t="s">
        <v>27</v>
      </c>
      <c r="E3" s="30" t="s">
        <v>9</v>
      </c>
      <c r="F3" s="37">
        <v>1999</v>
      </c>
      <c r="G3" s="39">
        <v>9.7067999999999998E-3</v>
      </c>
    </row>
    <row r="4" spans="1:7" x14ac:dyDescent="0.25">
      <c r="A4" s="26" t="s">
        <v>28</v>
      </c>
      <c r="B4" s="27" t="s">
        <v>29</v>
      </c>
      <c r="C4" s="26" t="s">
        <v>30</v>
      </c>
      <c r="D4" s="27" t="s">
        <v>31</v>
      </c>
      <c r="E4" s="21" t="s">
        <v>672</v>
      </c>
      <c r="F4" s="37">
        <v>2000</v>
      </c>
      <c r="G4" s="39">
        <v>1.11506E-2</v>
      </c>
    </row>
    <row r="5" spans="1:7" x14ac:dyDescent="0.25">
      <c r="A5" s="26" t="s">
        <v>32</v>
      </c>
      <c r="B5" s="27" t="s">
        <v>33</v>
      </c>
      <c r="C5" s="26" t="s">
        <v>34</v>
      </c>
      <c r="D5" s="27" t="s">
        <v>35</v>
      </c>
      <c r="E5" s="28"/>
      <c r="F5" s="37">
        <v>2001</v>
      </c>
      <c r="G5" s="39">
        <v>1.49306E-2</v>
      </c>
    </row>
    <row r="6" spans="1:7" x14ac:dyDescent="0.25">
      <c r="A6" s="26" t="s">
        <v>22</v>
      </c>
      <c r="B6" s="27" t="s">
        <v>36</v>
      </c>
      <c r="C6" s="26" t="s">
        <v>37</v>
      </c>
      <c r="D6" s="27" t="s">
        <v>38</v>
      </c>
      <c r="E6" s="30" t="s">
        <v>9</v>
      </c>
      <c r="F6" s="37">
        <v>2002</v>
      </c>
      <c r="G6" s="39">
        <v>1.53785E-2</v>
      </c>
    </row>
    <row r="7" spans="1:7" x14ac:dyDescent="0.25">
      <c r="A7" s="26" t="s">
        <v>39</v>
      </c>
      <c r="B7" s="27" t="s">
        <v>40</v>
      </c>
      <c r="C7" s="26" t="s">
        <v>41</v>
      </c>
      <c r="D7" s="27" t="s">
        <v>42</v>
      </c>
      <c r="E7" s="31"/>
      <c r="F7" s="37">
        <v>2003</v>
      </c>
      <c r="G7" s="39">
        <v>1.94953E-2</v>
      </c>
    </row>
    <row r="8" spans="1:7" x14ac:dyDescent="0.25">
      <c r="A8" s="26" t="s">
        <v>43</v>
      </c>
      <c r="B8" s="27" t="s">
        <v>31</v>
      </c>
      <c r="C8" s="26" t="s">
        <v>44</v>
      </c>
      <c r="D8" s="27" t="s">
        <v>45</v>
      </c>
      <c r="E8" s="21" t="s">
        <v>10</v>
      </c>
      <c r="F8" s="37">
        <v>2004</v>
      </c>
      <c r="G8" s="39">
        <v>2.0129999999999999E-2</v>
      </c>
    </row>
    <row r="9" spans="1:7" x14ac:dyDescent="0.25">
      <c r="A9" s="26" t="s">
        <v>46</v>
      </c>
      <c r="B9" s="27" t="s">
        <v>47</v>
      </c>
      <c r="C9" s="26" t="s">
        <v>48</v>
      </c>
      <c r="D9" s="27" t="s">
        <v>49</v>
      </c>
      <c r="E9" s="36"/>
      <c r="F9" s="37">
        <v>2005</v>
      </c>
      <c r="G9" s="39">
        <v>2.0817599999999999E-2</v>
      </c>
    </row>
    <row r="10" spans="1:7" x14ac:dyDescent="0.25">
      <c r="A10" s="26" t="s">
        <v>50</v>
      </c>
      <c r="B10" s="27" t="s">
        <v>51</v>
      </c>
      <c r="C10" s="26" t="s">
        <v>52</v>
      </c>
      <c r="D10" s="27" t="s">
        <v>53</v>
      </c>
      <c r="E10" s="107">
        <v>1</v>
      </c>
      <c r="F10" s="37">
        <v>2006</v>
      </c>
      <c r="G10" s="39">
        <v>2.1442099999999999E-2</v>
      </c>
    </row>
    <row r="11" spans="1:7" x14ac:dyDescent="0.25">
      <c r="A11" s="26" t="s">
        <v>54</v>
      </c>
      <c r="B11" s="27" t="s">
        <v>55</v>
      </c>
      <c r="C11" s="26" t="s">
        <v>56</v>
      </c>
      <c r="D11" s="27" t="s">
        <v>57</v>
      </c>
      <c r="E11" s="107">
        <v>2</v>
      </c>
      <c r="F11" s="37">
        <v>2007</v>
      </c>
      <c r="G11" s="39">
        <v>2.5106900000000001E-2</v>
      </c>
    </row>
    <row r="12" spans="1:7" x14ac:dyDescent="0.25">
      <c r="A12" s="26" t="s">
        <v>58</v>
      </c>
      <c r="B12" s="27" t="s">
        <v>59</v>
      </c>
      <c r="C12" s="26" t="s">
        <v>60</v>
      </c>
      <c r="D12" s="27" t="s">
        <v>61</v>
      </c>
      <c r="E12" s="107">
        <v>3</v>
      </c>
      <c r="F12" s="37">
        <v>2008</v>
      </c>
      <c r="G12" s="39">
        <v>2.58601E-2</v>
      </c>
    </row>
    <row r="13" spans="1:7" x14ac:dyDescent="0.25">
      <c r="A13" s="26" t="s">
        <v>62</v>
      </c>
      <c r="B13" s="27" t="s">
        <v>63</v>
      </c>
      <c r="C13" s="26" t="s">
        <v>64</v>
      </c>
      <c r="D13" s="27" t="s">
        <v>65</v>
      </c>
      <c r="E13" s="108">
        <v>4</v>
      </c>
      <c r="F13" s="37">
        <v>2009</v>
      </c>
      <c r="G13" s="39">
        <v>2.6635900000000001E-2</v>
      </c>
    </row>
    <row r="14" spans="1:7" x14ac:dyDescent="0.25">
      <c r="A14" s="26" t="s">
        <v>37</v>
      </c>
      <c r="B14" s="27" t="s">
        <v>66</v>
      </c>
      <c r="C14" s="26" t="s">
        <v>67</v>
      </c>
      <c r="D14" s="27" t="s">
        <v>68</v>
      </c>
      <c r="F14" s="37">
        <v>2010</v>
      </c>
      <c r="G14" s="39">
        <v>2.7435000000000001E-2</v>
      </c>
    </row>
    <row r="15" spans="1:7" x14ac:dyDescent="0.25">
      <c r="A15" s="26" t="s">
        <v>69</v>
      </c>
      <c r="B15" s="27" t="s">
        <v>70</v>
      </c>
      <c r="C15" s="26" t="s">
        <v>71</v>
      </c>
      <c r="D15" s="27" t="s">
        <v>72</v>
      </c>
      <c r="F15" s="37">
        <v>2011</v>
      </c>
      <c r="G15" s="39">
        <v>2.8258100000000001E-2</v>
      </c>
    </row>
    <row r="16" spans="1:7" x14ac:dyDescent="0.25">
      <c r="A16" s="26" t="s">
        <v>73</v>
      </c>
      <c r="B16" s="27" t="s">
        <v>74</v>
      </c>
      <c r="C16" s="26" t="s">
        <v>75</v>
      </c>
      <c r="D16" s="27" t="s">
        <v>76</v>
      </c>
      <c r="F16" s="37">
        <v>2012</v>
      </c>
      <c r="G16" s="39">
        <v>2.9105800000000001E-2</v>
      </c>
    </row>
    <row r="17" spans="1:7" x14ac:dyDescent="0.25">
      <c r="A17" s="26" t="s">
        <v>77</v>
      </c>
      <c r="B17" s="27" t="s">
        <v>78</v>
      </c>
      <c r="C17" s="26" t="s">
        <v>79</v>
      </c>
      <c r="D17" s="27" t="s">
        <v>80</v>
      </c>
      <c r="F17" s="37">
        <v>2013</v>
      </c>
      <c r="G17" s="39">
        <v>2.9978999999999999E-2</v>
      </c>
    </row>
    <row r="18" spans="1:7" x14ac:dyDescent="0.25">
      <c r="A18" s="26" t="s">
        <v>81</v>
      </c>
      <c r="B18" s="27" t="s">
        <v>82</v>
      </c>
      <c r="C18" s="26" t="s">
        <v>83</v>
      </c>
      <c r="D18" s="27" t="s">
        <v>84</v>
      </c>
      <c r="F18" s="37">
        <v>2014</v>
      </c>
      <c r="G18" s="39">
        <v>3.0878300000000001E-2</v>
      </c>
    </row>
    <row r="19" spans="1:7" x14ac:dyDescent="0.25">
      <c r="A19" s="26" t="s">
        <v>30</v>
      </c>
      <c r="B19" s="27" t="s">
        <v>85</v>
      </c>
      <c r="C19" s="26" t="s">
        <v>86</v>
      </c>
      <c r="D19" s="27" t="s">
        <v>87</v>
      </c>
      <c r="F19" s="37">
        <v>2015</v>
      </c>
      <c r="G19" s="39">
        <v>3.1804699999999998E-2</v>
      </c>
    </row>
    <row r="20" spans="1:7" x14ac:dyDescent="0.25">
      <c r="A20" s="26" t="s">
        <v>88</v>
      </c>
      <c r="B20" s="27" t="s">
        <v>89</v>
      </c>
      <c r="C20" s="26" t="s">
        <v>90</v>
      </c>
      <c r="D20" s="27" t="s">
        <v>91</v>
      </c>
      <c r="F20" s="37">
        <v>2016</v>
      </c>
      <c r="G20" s="39">
        <v>3.2758799999999998E-2</v>
      </c>
    </row>
    <row r="21" spans="1:7" x14ac:dyDescent="0.25">
      <c r="A21" s="26" t="s">
        <v>92</v>
      </c>
      <c r="B21" s="27" t="s">
        <v>93</v>
      </c>
      <c r="C21" s="26" t="s">
        <v>94</v>
      </c>
      <c r="D21" s="27" t="s">
        <v>95</v>
      </c>
      <c r="F21" s="37">
        <v>2017</v>
      </c>
      <c r="G21" s="39">
        <v>3.3741599999999997E-2</v>
      </c>
    </row>
    <row r="22" spans="1:7" x14ac:dyDescent="0.25">
      <c r="A22" s="26" t="s">
        <v>96</v>
      </c>
      <c r="B22" s="27" t="s">
        <v>97</v>
      </c>
      <c r="C22" s="26" t="s">
        <v>98</v>
      </c>
      <c r="D22" s="27" t="s">
        <v>99</v>
      </c>
      <c r="F22" s="37">
        <v>2018</v>
      </c>
      <c r="G22" s="39">
        <v>3.4753899999999997E-2</v>
      </c>
    </row>
    <row r="23" spans="1:7" x14ac:dyDescent="0.25">
      <c r="A23" s="26" t="s">
        <v>100</v>
      </c>
      <c r="B23" s="27" t="s">
        <v>101</v>
      </c>
      <c r="C23" s="26" t="s">
        <v>102</v>
      </c>
      <c r="D23" s="27" t="s">
        <v>103</v>
      </c>
      <c r="F23" s="37">
        <v>2019</v>
      </c>
      <c r="G23" s="39">
        <v>3.5796500000000002E-2</v>
      </c>
    </row>
    <row r="24" spans="1:7" x14ac:dyDescent="0.25">
      <c r="A24" s="26" t="s">
        <v>104</v>
      </c>
      <c r="B24" s="27" t="s">
        <v>105</v>
      </c>
      <c r="C24" s="26" t="s">
        <v>106</v>
      </c>
      <c r="D24" s="27" t="s">
        <v>107</v>
      </c>
      <c r="F24" s="37">
        <v>2020</v>
      </c>
      <c r="G24" s="39">
        <v>3.6870399999999998E-2</v>
      </c>
    </row>
    <row r="25" spans="1:7" x14ac:dyDescent="0.25">
      <c r="A25" s="26" t="s">
        <v>108</v>
      </c>
      <c r="B25" s="27" t="s">
        <v>109</v>
      </c>
      <c r="C25" s="26" t="s">
        <v>110</v>
      </c>
      <c r="D25" s="27" t="s">
        <v>111</v>
      </c>
      <c r="F25" s="37">
        <v>2021</v>
      </c>
      <c r="G25" s="39">
        <v>3.9464699999999998E-2</v>
      </c>
    </row>
    <row r="26" spans="1:7" x14ac:dyDescent="0.25">
      <c r="A26" s="26" t="s">
        <v>112</v>
      </c>
      <c r="B26" s="27" t="s">
        <v>113</v>
      </c>
      <c r="C26" s="26" t="s">
        <v>114</v>
      </c>
      <c r="D26" s="27" t="s">
        <v>115</v>
      </c>
      <c r="F26" s="40">
        <v>2022</v>
      </c>
      <c r="G26" s="39">
        <v>4.2011899999999998E-2</v>
      </c>
    </row>
    <row r="27" spans="1:7" x14ac:dyDescent="0.25">
      <c r="A27" s="26" t="s">
        <v>116</v>
      </c>
      <c r="B27" s="27" t="s">
        <v>117</v>
      </c>
      <c r="C27" s="26" t="s">
        <v>118</v>
      </c>
      <c r="D27" s="27" t="s">
        <v>119</v>
      </c>
      <c r="F27" s="140">
        <v>2023</v>
      </c>
      <c r="G27" s="141">
        <v>4.32723E-2</v>
      </c>
    </row>
    <row r="28" spans="1:7" x14ac:dyDescent="0.25">
      <c r="A28" s="26" t="s">
        <v>120</v>
      </c>
      <c r="B28" s="27" t="s">
        <v>121</v>
      </c>
      <c r="C28" s="26" t="s">
        <v>122</v>
      </c>
      <c r="D28" s="27" t="s">
        <v>123</v>
      </c>
      <c r="F28" s="40">
        <v>2024</v>
      </c>
    </row>
    <row r="29" spans="1:7" x14ac:dyDescent="0.25">
      <c r="A29" s="26" t="s">
        <v>124</v>
      </c>
      <c r="B29" s="27" t="s">
        <v>125</v>
      </c>
      <c r="C29" s="26" t="s">
        <v>126</v>
      </c>
      <c r="D29" s="27" t="s">
        <v>127</v>
      </c>
      <c r="F29" s="140">
        <v>2025</v>
      </c>
    </row>
    <row r="30" spans="1:7" x14ac:dyDescent="0.25">
      <c r="A30" s="26" t="s">
        <v>128</v>
      </c>
      <c r="B30" s="27" t="s">
        <v>129</v>
      </c>
      <c r="C30" s="26" t="s">
        <v>130</v>
      </c>
      <c r="D30" s="27" t="s">
        <v>131</v>
      </c>
      <c r="F30" s="40">
        <v>2026</v>
      </c>
    </row>
    <row r="31" spans="1:7" x14ac:dyDescent="0.25">
      <c r="A31" s="26" t="s">
        <v>132</v>
      </c>
      <c r="B31" s="27" t="s">
        <v>133</v>
      </c>
      <c r="C31" s="26" t="s">
        <v>134</v>
      </c>
      <c r="D31" s="27" t="s">
        <v>135</v>
      </c>
      <c r="F31" s="140">
        <v>2027</v>
      </c>
    </row>
    <row r="32" spans="1:7" x14ac:dyDescent="0.25">
      <c r="A32" s="26" t="s">
        <v>136</v>
      </c>
      <c r="B32" s="27" t="s">
        <v>137</v>
      </c>
      <c r="C32" s="26" t="s">
        <v>138</v>
      </c>
      <c r="D32" s="27" t="s">
        <v>139</v>
      </c>
      <c r="F32" s="40">
        <v>2028</v>
      </c>
    </row>
    <row r="33" spans="1:6" x14ac:dyDescent="0.25">
      <c r="A33" s="26" t="s">
        <v>140</v>
      </c>
      <c r="B33" s="27" t="s">
        <v>141</v>
      </c>
      <c r="C33" s="26" t="s">
        <v>142</v>
      </c>
      <c r="D33" s="27" t="s">
        <v>143</v>
      </c>
      <c r="F33" s="140">
        <v>2029</v>
      </c>
    </row>
    <row r="34" spans="1:6" x14ac:dyDescent="0.25">
      <c r="A34" s="26" t="s">
        <v>144</v>
      </c>
      <c r="B34" s="27" t="s">
        <v>145</v>
      </c>
      <c r="C34" s="26" t="s">
        <v>146</v>
      </c>
      <c r="D34" s="27" t="s">
        <v>147</v>
      </c>
      <c r="F34" s="40">
        <v>2030</v>
      </c>
    </row>
    <row r="35" spans="1:6" x14ac:dyDescent="0.25">
      <c r="A35" s="26" t="s">
        <v>148</v>
      </c>
      <c r="B35" s="27" t="s">
        <v>149</v>
      </c>
      <c r="C35" s="26" t="s">
        <v>150</v>
      </c>
      <c r="D35" s="27" t="s">
        <v>151</v>
      </c>
      <c r="F35" s="140">
        <v>2031</v>
      </c>
    </row>
    <row r="36" spans="1:6" x14ac:dyDescent="0.25">
      <c r="A36" s="26" t="s">
        <v>152</v>
      </c>
      <c r="B36" s="27" t="s">
        <v>153</v>
      </c>
      <c r="C36" s="26" t="s">
        <v>154</v>
      </c>
      <c r="D36" s="27" t="s">
        <v>155</v>
      </c>
      <c r="F36" s="40">
        <v>2032</v>
      </c>
    </row>
    <row r="37" spans="1:6" x14ac:dyDescent="0.25">
      <c r="A37" s="26" t="s">
        <v>156</v>
      </c>
      <c r="B37" s="27" t="s">
        <v>157</v>
      </c>
      <c r="C37" s="26" t="s">
        <v>158</v>
      </c>
      <c r="D37" s="27" t="s">
        <v>159</v>
      </c>
      <c r="E37" s="101" t="s">
        <v>686</v>
      </c>
      <c r="F37" s="23"/>
    </row>
    <row r="38" spans="1:6" x14ac:dyDescent="0.25">
      <c r="A38" s="26" t="s">
        <v>160</v>
      </c>
      <c r="B38" s="27" t="s">
        <v>161</v>
      </c>
      <c r="C38" s="26" t="s">
        <v>162</v>
      </c>
      <c r="D38" s="27" t="s">
        <v>163</v>
      </c>
      <c r="E38" s="47">
        <v>1</v>
      </c>
      <c r="F38" s="48" t="s">
        <v>670</v>
      </c>
    </row>
    <row r="39" spans="1:6" x14ac:dyDescent="0.25">
      <c r="A39" s="26" t="s">
        <v>164</v>
      </c>
      <c r="B39" s="27" t="s">
        <v>165</v>
      </c>
      <c r="C39" s="26" t="s">
        <v>166</v>
      </c>
      <c r="D39" s="27" t="s">
        <v>167</v>
      </c>
      <c r="E39" s="49">
        <v>2</v>
      </c>
      <c r="F39" s="50" t="s">
        <v>669</v>
      </c>
    </row>
    <row r="40" spans="1:6" x14ac:dyDescent="0.25">
      <c r="A40" s="26" t="s">
        <v>168</v>
      </c>
      <c r="B40" s="27" t="s">
        <v>169</v>
      </c>
      <c r="C40" s="26" t="s">
        <v>170</v>
      </c>
      <c r="D40" s="27" t="s">
        <v>171</v>
      </c>
      <c r="E40" s="49">
        <v>3</v>
      </c>
      <c r="F40" s="50" t="s">
        <v>668</v>
      </c>
    </row>
    <row r="41" spans="1:6" x14ac:dyDescent="0.25">
      <c r="A41" s="26" t="s">
        <v>172</v>
      </c>
      <c r="B41" s="27" t="s">
        <v>173</v>
      </c>
      <c r="C41" s="26" t="s">
        <v>174</v>
      </c>
      <c r="D41" s="27" t="s">
        <v>175</v>
      </c>
      <c r="E41" s="51">
        <v>4</v>
      </c>
      <c r="F41" s="52" t="s">
        <v>667</v>
      </c>
    </row>
    <row r="42" spans="1:6" x14ac:dyDescent="0.25">
      <c r="A42" s="26" t="s">
        <v>176</v>
      </c>
      <c r="B42" s="27" t="s">
        <v>177</v>
      </c>
      <c r="C42" s="26" t="s">
        <v>178</v>
      </c>
      <c r="D42" s="27" t="s">
        <v>179</v>
      </c>
    </row>
    <row r="43" spans="1:6" x14ac:dyDescent="0.25">
      <c r="A43" s="26" t="s">
        <v>180</v>
      </c>
      <c r="B43" s="27" t="s">
        <v>181</v>
      </c>
      <c r="C43" s="26" t="s">
        <v>182</v>
      </c>
      <c r="D43" s="27" t="s">
        <v>183</v>
      </c>
    </row>
    <row r="44" spans="1:6" x14ac:dyDescent="0.25">
      <c r="A44" s="26" t="s">
        <v>184</v>
      </c>
      <c r="B44" s="27" t="s">
        <v>185</v>
      </c>
      <c r="C44" s="26" t="s">
        <v>186</v>
      </c>
      <c r="D44" s="27" t="s">
        <v>187</v>
      </c>
    </row>
    <row r="45" spans="1:6" x14ac:dyDescent="0.25">
      <c r="A45" s="26" t="s">
        <v>188</v>
      </c>
      <c r="B45" s="27" t="s">
        <v>189</v>
      </c>
      <c r="C45" s="26" t="s">
        <v>190</v>
      </c>
      <c r="D45" s="27" t="s">
        <v>191</v>
      </c>
    </row>
    <row r="46" spans="1:6" x14ac:dyDescent="0.25">
      <c r="A46" s="26" t="s">
        <v>192</v>
      </c>
      <c r="B46" s="27" t="s">
        <v>193</v>
      </c>
      <c r="C46" s="26" t="s">
        <v>194</v>
      </c>
      <c r="D46" s="27" t="s">
        <v>195</v>
      </c>
    </row>
    <row r="47" spans="1:6" x14ac:dyDescent="0.25">
      <c r="A47" s="26" t="s">
        <v>196</v>
      </c>
      <c r="B47" s="27" t="s">
        <v>197</v>
      </c>
      <c r="C47" s="26" t="s">
        <v>198</v>
      </c>
      <c r="D47" s="27" t="s">
        <v>199</v>
      </c>
    </row>
    <row r="48" spans="1:6" x14ac:dyDescent="0.25">
      <c r="A48" s="26" t="s">
        <v>200</v>
      </c>
      <c r="B48" s="27" t="s">
        <v>201</v>
      </c>
      <c r="C48" s="26" t="s">
        <v>202</v>
      </c>
      <c r="D48" s="27" t="s">
        <v>203</v>
      </c>
    </row>
    <row r="49" spans="1:4" x14ac:dyDescent="0.25">
      <c r="A49" s="26" t="s">
        <v>41</v>
      </c>
      <c r="B49" s="27" t="s">
        <v>204</v>
      </c>
      <c r="C49" s="26" t="s">
        <v>205</v>
      </c>
      <c r="D49" s="27" t="s">
        <v>206</v>
      </c>
    </row>
    <row r="50" spans="1:4" x14ac:dyDescent="0.25">
      <c r="A50" s="26" t="s">
        <v>207</v>
      </c>
      <c r="B50" s="27" t="s">
        <v>208</v>
      </c>
      <c r="C50" s="26" t="s">
        <v>209</v>
      </c>
      <c r="D50" s="27" t="s">
        <v>210</v>
      </c>
    </row>
    <row r="51" spans="1:4" x14ac:dyDescent="0.25">
      <c r="A51" s="26" t="s">
        <v>211</v>
      </c>
      <c r="B51" s="27" t="s">
        <v>212</v>
      </c>
      <c r="C51" s="26" t="s">
        <v>213</v>
      </c>
      <c r="D51" s="27" t="s">
        <v>214</v>
      </c>
    </row>
    <row r="52" spans="1:4" x14ac:dyDescent="0.25">
      <c r="A52" s="26" t="s">
        <v>215</v>
      </c>
      <c r="B52" s="27" t="s">
        <v>216</v>
      </c>
      <c r="C52" s="26" t="s">
        <v>217</v>
      </c>
      <c r="D52" s="27" t="s">
        <v>218</v>
      </c>
    </row>
    <row r="53" spans="1:4" x14ac:dyDescent="0.25">
      <c r="A53" s="26" t="s">
        <v>52</v>
      </c>
      <c r="B53" s="27" t="s">
        <v>219</v>
      </c>
      <c r="C53" s="26" t="s">
        <v>172</v>
      </c>
      <c r="D53" s="27" t="s">
        <v>220</v>
      </c>
    </row>
    <row r="54" spans="1:4" x14ac:dyDescent="0.25">
      <c r="A54" s="26" t="s">
        <v>221</v>
      </c>
      <c r="B54" s="27" t="s">
        <v>222</v>
      </c>
      <c r="C54" s="26" t="s">
        <v>223</v>
      </c>
      <c r="D54" s="27" t="s">
        <v>224</v>
      </c>
    </row>
    <row r="55" spans="1:4" x14ac:dyDescent="0.25">
      <c r="A55" s="26" t="s">
        <v>225</v>
      </c>
      <c r="B55" s="27" t="s">
        <v>226</v>
      </c>
      <c r="C55" s="26" t="s">
        <v>227</v>
      </c>
      <c r="D55" s="27" t="s">
        <v>228</v>
      </c>
    </row>
    <row r="56" spans="1:4" x14ac:dyDescent="0.25">
      <c r="A56" s="26" t="s">
        <v>229</v>
      </c>
      <c r="B56" s="27" t="s">
        <v>230</v>
      </c>
      <c r="C56" s="26" t="s">
        <v>231</v>
      </c>
      <c r="D56" s="27" t="s">
        <v>232</v>
      </c>
    </row>
    <row r="57" spans="1:4" x14ac:dyDescent="0.25">
      <c r="A57" s="26" t="s">
        <v>233</v>
      </c>
      <c r="B57" s="27" t="s">
        <v>234</v>
      </c>
      <c r="C57" s="26" t="s">
        <v>235</v>
      </c>
      <c r="D57" s="27" t="s">
        <v>236</v>
      </c>
    </row>
    <row r="58" spans="1:4" x14ac:dyDescent="0.25">
      <c r="A58" s="26" t="s">
        <v>237</v>
      </c>
      <c r="B58" s="27" t="s">
        <v>238</v>
      </c>
      <c r="C58" s="26" t="s">
        <v>239</v>
      </c>
      <c r="D58" s="27" t="s">
        <v>240</v>
      </c>
    </row>
    <row r="59" spans="1:4" x14ac:dyDescent="0.25">
      <c r="A59" s="26" t="s">
        <v>241</v>
      </c>
      <c r="B59" s="27" t="s">
        <v>242</v>
      </c>
      <c r="C59" s="26" t="s">
        <v>243</v>
      </c>
      <c r="D59" s="27" t="s">
        <v>244</v>
      </c>
    </row>
    <row r="60" spans="1:4" x14ac:dyDescent="0.25">
      <c r="A60" s="26" t="s">
        <v>245</v>
      </c>
      <c r="B60" s="27" t="s">
        <v>246</v>
      </c>
      <c r="C60" s="26" t="s">
        <v>247</v>
      </c>
      <c r="D60" s="27" t="s">
        <v>248</v>
      </c>
    </row>
    <row r="61" spans="1:4" x14ac:dyDescent="0.25">
      <c r="A61" s="26" t="s">
        <v>44</v>
      </c>
      <c r="B61" s="27" t="s">
        <v>249</v>
      </c>
      <c r="C61" s="26" t="s">
        <v>73</v>
      </c>
      <c r="D61" s="27" t="s">
        <v>250</v>
      </c>
    </row>
    <row r="62" spans="1:4" x14ac:dyDescent="0.25">
      <c r="A62" s="26" t="s">
        <v>251</v>
      </c>
      <c r="B62" s="27" t="s">
        <v>252</v>
      </c>
      <c r="C62" s="26" t="s">
        <v>253</v>
      </c>
      <c r="D62" s="27" t="s">
        <v>254</v>
      </c>
    </row>
    <row r="63" spans="1:4" x14ac:dyDescent="0.25">
      <c r="A63" s="26" t="s">
        <v>255</v>
      </c>
      <c r="B63" s="27" t="s">
        <v>256</v>
      </c>
      <c r="C63" s="32" t="s">
        <v>257</v>
      </c>
      <c r="D63" s="33" t="s">
        <v>258</v>
      </c>
    </row>
    <row r="64" spans="1:4" x14ac:dyDescent="0.25">
      <c r="A64" s="26" t="s">
        <v>259</v>
      </c>
      <c r="B64" s="27" t="s">
        <v>260</v>
      </c>
      <c r="C64" s="34"/>
      <c r="D64" s="34"/>
    </row>
    <row r="65" spans="1:4" x14ac:dyDescent="0.25">
      <c r="A65" s="26" t="s">
        <v>261</v>
      </c>
      <c r="B65" s="27" t="s">
        <v>262</v>
      </c>
      <c r="C65" s="34"/>
      <c r="D65" s="34"/>
    </row>
    <row r="66" spans="1:4" x14ac:dyDescent="0.25">
      <c r="A66" s="26" t="s">
        <v>263</v>
      </c>
      <c r="B66" s="27" t="s">
        <v>264</v>
      </c>
      <c r="C66" s="34"/>
      <c r="D66" s="34"/>
    </row>
    <row r="67" spans="1:4" x14ac:dyDescent="0.25">
      <c r="A67" s="26" t="s">
        <v>265</v>
      </c>
      <c r="B67" s="27" t="s">
        <v>266</v>
      </c>
      <c r="C67" s="34"/>
      <c r="D67" s="34"/>
    </row>
    <row r="68" spans="1:4" x14ac:dyDescent="0.25">
      <c r="A68" s="26" t="s">
        <v>267</v>
      </c>
      <c r="B68" s="27" t="s">
        <v>268</v>
      </c>
      <c r="C68" s="34"/>
      <c r="D68" s="34"/>
    </row>
    <row r="69" spans="1:4" x14ac:dyDescent="0.25">
      <c r="A69" s="26" t="s">
        <v>269</v>
      </c>
      <c r="B69" s="27" t="s">
        <v>270</v>
      </c>
      <c r="C69" s="34"/>
      <c r="D69" s="34"/>
    </row>
    <row r="70" spans="1:4" x14ac:dyDescent="0.25">
      <c r="A70" s="26" t="s">
        <v>271</v>
      </c>
      <c r="B70" s="27" t="s">
        <v>272</v>
      </c>
      <c r="C70" s="34"/>
      <c r="D70" s="34"/>
    </row>
    <row r="71" spans="1:4" x14ac:dyDescent="0.25">
      <c r="A71" s="26" t="s">
        <v>273</v>
      </c>
      <c r="B71" s="27" t="s">
        <v>274</v>
      </c>
      <c r="C71" s="34"/>
      <c r="D71" s="34"/>
    </row>
    <row r="72" spans="1:4" x14ac:dyDescent="0.25">
      <c r="A72" s="26" t="s">
        <v>275</v>
      </c>
      <c r="B72" s="27" t="s">
        <v>276</v>
      </c>
      <c r="C72" s="34"/>
      <c r="D72" s="34"/>
    </row>
    <row r="73" spans="1:4" x14ac:dyDescent="0.25">
      <c r="A73" s="26" t="s">
        <v>277</v>
      </c>
      <c r="B73" s="27" t="s">
        <v>278</v>
      </c>
      <c r="C73" s="34"/>
      <c r="D73" s="34"/>
    </row>
    <row r="74" spans="1:4" x14ac:dyDescent="0.25">
      <c r="A74" s="26" t="s">
        <v>279</v>
      </c>
      <c r="B74" s="27" t="s">
        <v>280</v>
      </c>
      <c r="C74" s="34"/>
      <c r="D74" s="34"/>
    </row>
    <row r="75" spans="1:4" x14ac:dyDescent="0.25">
      <c r="A75" s="26" t="s">
        <v>281</v>
      </c>
      <c r="B75" s="27" t="s">
        <v>282</v>
      </c>
      <c r="C75" s="34"/>
      <c r="D75" s="34"/>
    </row>
    <row r="76" spans="1:4" x14ac:dyDescent="0.25">
      <c r="A76" s="26" t="s">
        <v>283</v>
      </c>
      <c r="B76" s="27" t="s">
        <v>284</v>
      </c>
      <c r="C76" s="34"/>
      <c r="D76" s="34"/>
    </row>
    <row r="77" spans="1:4" x14ac:dyDescent="0.25">
      <c r="A77" s="26" t="s">
        <v>285</v>
      </c>
      <c r="B77" s="27" t="s">
        <v>286</v>
      </c>
      <c r="C77" s="34"/>
      <c r="D77" s="34"/>
    </row>
    <row r="78" spans="1:4" x14ac:dyDescent="0.25">
      <c r="A78" s="26" t="s">
        <v>287</v>
      </c>
      <c r="B78" s="27" t="s">
        <v>288</v>
      </c>
      <c r="C78" s="34"/>
      <c r="D78" s="34"/>
    </row>
    <row r="79" spans="1:4" x14ac:dyDescent="0.25">
      <c r="A79" s="26" t="s">
        <v>289</v>
      </c>
      <c r="B79" s="27" t="s">
        <v>290</v>
      </c>
      <c r="C79" s="34"/>
      <c r="D79" s="34"/>
    </row>
    <row r="80" spans="1:4" x14ac:dyDescent="0.25">
      <c r="A80" s="26" t="s">
        <v>291</v>
      </c>
      <c r="B80" s="27" t="s">
        <v>292</v>
      </c>
      <c r="C80" s="34"/>
      <c r="D80" s="34"/>
    </row>
    <row r="81" spans="1:4" x14ac:dyDescent="0.25">
      <c r="A81" s="26" t="s">
        <v>293</v>
      </c>
      <c r="B81" s="27" t="s">
        <v>294</v>
      </c>
      <c r="C81" s="34"/>
      <c r="D81" s="34"/>
    </row>
    <row r="82" spans="1:4" x14ac:dyDescent="0.25">
      <c r="A82" s="26" t="s">
        <v>295</v>
      </c>
      <c r="B82" s="27" t="s">
        <v>296</v>
      </c>
      <c r="C82" s="34"/>
      <c r="D82" s="34"/>
    </row>
    <row r="83" spans="1:4" x14ac:dyDescent="0.25">
      <c r="A83" s="26" t="s">
        <v>297</v>
      </c>
      <c r="B83" s="27" t="s">
        <v>298</v>
      </c>
      <c r="C83" s="34"/>
      <c r="D83" s="34"/>
    </row>
    <row r="84" spans="1:4" x14ac:dyDescent="0.25">
      <c r="A84" s="26" t="s">
        <v>299</v>
      </c>
      <c r="B84" s="27" t="s">
        <v>300</v>
      </c>
      <c r="C84" s="34"/>
      <c r="D84" s="34"/>
    </row>
    <row r="85" spans="1:4" x14ac:dyDescent="0.25">
      <c r="A85" s="26" t="s">
        <v>301</v>
      </c>
      <c r="B85" s="27" t="s">
        <v>302</v>
      </c>
      <c r="C85" s="34"/>
      <c r="D85" s="34"/>
    </row>
    <row r="86" spans="1:4" x14ac:dyDescent="0.25">
      <c r="A86" s="26" t="s">
        <v>303</v>
      </c>
      <c r="B86" s="27" t="s">
        <v>304</v>
      </c>
      <c r="C86" s="34"/>
      <c r="D86" s="34"/>
    </row>
    <row r="87" spans="1:4" x14ac:dyDescent="0.25">
      <c r="A87" s="26" t="s">
        <v>305</v>
      </c>
      <c r="B87" s="27" t="s">
        <v>306</v>
      </c>
      <c r="C87" s="34"/>
      <c r="D87" s="34"/>
    </row>
    <row r="88" spans="1:4" x14ac:dyDescent="0.25">
      <c r="A88" s="26" t="s">
        <v>307</v>
      </c>
      <c r="B88" s="27" t="s">
        <v>308</v>
      </c>
      <c r="C88" s="34"/>
      <c r="D88" s="34"/>
    </row>
    <row r="89" spans="1:4" x14ac:dyDescent="0.25">
      <c r="A89" s="26" t="s">
        <v>309</v>
      </c>
      <c r="B89" s="27" t="s">
        <v>310</v>
      </c>
      <c r="C89" s="34"/>
      <c r="D89" s="34"/>
    </row>
    <row r="90" spans="1:4" x14ac:dyDescent="0.25">
      <c r="A90" s="26" t="s">
        <v>311</v>
      </c>
      <c r="B90" s="27" t="s">
        <v>312</v>
      </c>
      <c r="C90" s="34"/>
      <c r="D90" s="34"/>
    </row>
    <row r="91" spans="1:4" x14ac:dyDescent="0.25">
      <c r="A91" s="26" t="s">
        <v>64</v>
      </c>
      <c r="B91" s="27" t="s">
        <v>65</v>
      </c>
      <c r="C91" s="34"/>
      <c r="D91" s="34"/>
    </row>
    <row r="92" spans="1:4" x14ac:dyDescent="0.25">
      <c r="A92" s="26" t="s">
        <v>313</v>
      </c>
      <c r="B92" s="27" t="s">
        <v>314</v>
      </c>
      <c r="C92" s="34"/>
      <c r="D92" s="34"/>
    </row>
    <row r="93" spans="1:4" x14ac:dyDescent="0.25">
      <c r="A93" s="26" t="s">
        <v>315</v>
      </c>
      <c r="B93" s="27" t="s">
        <v>316</v>
      </c>
      <c r="C93" s="34"/>
      <c r="D93" s="34"/>
    </row>
    <row r="94" spans="1:4" x14ac:dyDescent="0.25">
      <c r="A94" s="26" t="s">
        <v>317</v>
      </c>
      <c r="B94" s="27" t="s">
        <v>318</v>
      </c>
      <c r="C94" s="34"/>
      <c r="D94" s="34"/>
    </row>
    <row r="95" spans="1:4" x14ac:dyDescent="0.25">
      <c r="A95" s="26" t="s">
        <v>319</v>
      </c>
      <c r="B95" s="27" t="s">
        <v>320</v>
      </c>
      <c r="C95" s="34"/>
      <c r="D95" s="34"/>
    </row>
    <row r="96" spans="1:4" x14ac:dyDescent="0.25">
      <c r="A96" s="26" t="s">
        <v>321</v>
      </c>
      <c r="B96" s="27" t="s">
        <v>322</v>
      </c>
      <c r="C96" s="34"/>
      <c r="D96" s="34"/>
    </row>
    <row r="97" spans="1:4" x14ac:dyDescent="0.25">
      <c r="A97" s="26" t="s">
        <v>323</v>
      </c>
      <c r="B97" s="27" t="s">
        <v>324</v>
      </c>
      <c r="C97" s="34"/>
      <c r="D97" s="34"/>
    </row>
    <row r="98" spans="1:4" x14ac:dyDescent="0.25">
      <c r="A98" s="26" t="s">
        <v>325</v>
      </c>
      <c r="B98" s="27" t="s">
        <v>326</v>
      </c>
      <c r="C98" s="34"/>
      <c r="D98" s="34"/>
    </row>
    <row r="99" spans="1:4" x14ac:dyDescent="0.25">
      <c r="A99" s="26" t="s">
        <v>71</v>
      </c>
      <c r="B99" s="27" t="s">
        <v>327</v>
      </c>
      <c r="C99" s="34"/>
      <c r="D99" s="34"/>
    </row>
    <row r="100" spans="1:4" x14ac:dyDescent="0.25">
      <c r="A100" s="26" t="s">
        <v>328</v>
      </c>
      <c r="B100" s="27" t="s">
        <v>329</v>
      </c>
      <c r="C100" s="34"/>
      <c r="D100" s="34"/>
    </row>
    <row r="101" spans="1:4" x14ac:dyDescent="0.25">
      <c r="A101" s="26" t="s">
        <v>330</v>
      </c>
      <c r="B101" s="27" t="s">
        <v>72</v>
      </c>
      <c r="C101" s="34"/>
      <c r="D101" s="34"/>
    </row>
    <row r="102" spans="1:4" x14ac:dyDescent="0.25">
      <c r="A102" s="26" t="s">
        <v>331</v>
      </c>
      <c r="B102" s="27" t="s">
        <v>332</v>
      </c>
      <c r="C102" s="34"/>
      <c r="D102" s="34"/>
    </row>
    <row r="103" spans="1:4" x14ac:dyDescent="0.25">
      <c r="A103" s="26" t="s">
        <v>333</v>
      </c>
      <c r="B103" s="27" t="s">
        <v>334</v>
      </c>
      <c r="C103" s="34"/>
      <c r="D103" s="34"/>
    </row>
    <row r="104" spans="1:4" x14ac:dyDescent="0.25">
      <c r="A104" s="26" t="s">
        <v>335</v>
      </c>
      <c r="B104" s="27" t="s">
        <v>336</v>
      </c>
      <c r="C104" s="34"/>
      <c r="D104" s="34"/>
    </row>
    <row r="105" spans="1:4" x14ac:dyDescent="0.25">
      <c r="A105" s="26" t="s">
        <v>337</v>
      </c>
      <c r="B105" s="27" t="s">
        <v>338</v>
      </c>
      <c r="C105" s="34"/>
      <c r="D105" s="34"/>
    </row>
    <row r="106" spans="1:4" x14ac:dyDescent="0.25">
      <c r="A106" s="26" t="s">
        <v>339</v>
      </c>
      <c r="B106" s="27" t="s">
        <v>340</v>
      </c>
      <c r="C106" s="34"/>
      <c r="D106" s="34"/>
    </row>
    <row r="107" spans="1:4" x14ac:dyDescent="0.25">
      <c r="A107" s="26" t="s">
        <v>341</v>
      </c>
      <c r="B107" s="27" t="s">
        <v>342</v>
      </c>
      <c r="C107" s="34"/>
      <c r="D107" s="34"/>
    </row>
    <row r="108" spans="1:4" x14ac:dyDescent="0.25">
      <c r="A108" s="26" t="s">
        <v>343</v>
      </c>
      <c r="B108" s="27" t="s">
        <v>344</v>
      </c>
      <c r="C108" s="34"/>
      <c r="D108" s="34"/>
    </row>
    <row r="109" spans="1:4" x14ac:dyDescent="0.25">
      <c r="A109" s="26" t="s">
        <v>345</v>
      </c>
      <c r="B109" s="27" t="s">
        <v>346</v>
      </c>
      <c r="C109" s="34"/>
      <c r="D109" s="34"/>
    </row>
    <row r="110" spans="1:4" x14ac:dyDescent="0.25">
      <c r="A110" s="26" t="s">
        <v>347</v>
      </c>
      <c r="B110" s="27" t="s">
        <v>348</v>
      </c>
      <c r="C110" s="34"/>
      <c r="D110" s="34"/>
    </row>
    <row r="111" spans="1:4" x14ac:dyDescent="0.25">
      <c r="A111" s="26" t="s">
        <v>349</v>
      </c>
      <c r="B111" s="27" t="s">
        <v>76</v>
      </c>
      <c r="C111" s="34"/>
      <c r="D111" s="34"/>
    </row>
    <row r="112" spans="1:4" x14ac:dyDescent="0.25">
      <c r="A112" s="26" t="s">
        <v>350</v>
      </c>
      <c r="B112" s="27" t="s">
        <v>351</v>
      </c>
      <c r="C112" s="34"/>
      <c r="D112" s="34"/>
    </row>
    <row r="113" spans="1:4" x14ac:dyDescent="0.25">
      <c r="A113" s="26" t="s">
        <v>352</v>
      </c>
      <c r="B113" s="27" t="s">
        <v>353</v>
      </c>
      <c r="C113" s="34"/>
      <c r="D113" s="34"/>
    </row>
    <row r="114" spans="1:4" x14ac:dyDescent="0.25">
      <c r="A114" s="26" t="s">
        <v>354</v>
      </c>
      <c r="B114" s="27" t="s">
        <v>355</v>
      </c>
      <c r="C114" s="34"/>
      <c r="D114" s="34"/>
    </row>
    <row r="115" spans="1:4" x14ac:dyDescent="0.25">
      <c r="A115" s="26" t="s">
        <v>356</v>
      </c>
      <c r="B115" s="27" t="s">
        <v>357</v>
      </c>
      <c r="C115" s="34"/>
      <c r="D115" s="34"/>
    </row>
    <row r="116" spans="1:4" x14ac:dyDescent="0.25">
      <c r="A116" s="26" t="s">
        <v>358</v>
      </c>
      <c r="B116" s="27" t="s">
        <v>359</v>
      </c>
      <c r="C116" s="34"/>
      <c r="D116" s="34"/>
    </row>
    <row r="117" spans="1:4" x14ac:dyDescent="0.25">
      <c r="A117" s="26" t="s">
        <v>360</v>
      </c>
      <c r="B117" s="27" t="s">
        <v>361</v>
      </c>
      <c r="C117" s="34"/>
      <c r="D117" s="34"/>
    </row>
    <row r="118" spans="1:4" x14ac:dyDescent="0.25">
      <c r="A118" s="26" t="s">
        <v>362</v>
      </c>
      <c r="B118" s="27" t="s">
        <v>363</v>
      </c>
      <c r="C118" s="34"/>
      <c r="D118" s="34"/>
    </row>
    <row r="119" spans="1:4" x14ac:dyDescent="0.25">
      <c r="A119" s="26" t="s">
        <v>364</v>
      </c>
      <c r="B119" s="27" t="s">
        <v>365</v>
      </c>
      <c r="C119" s="34"/>
      <c r="D119" s="34"/>
    </row>
    <row r="120" spans="1:4" x14ac:dyDescent="0.25">
      <c r="A120" s="26" t="s">
        <v>366</v>
      </c>
      <c r="B120" s="27" t="s">
        <v>367</v>
      </c>
      <c r="C120" s="34"/>
      <c r="D120" s="34"/>
    </row>
    <row r="121" spans="1:4" x14ac:dyDescent="0.25">
      <c r="A121" s="26" t="s">
        <v>368</v>
      </c>
      <c r="B121" s="27" t="s">
        <v>369</v>
      </c>
      <c r="C121" s="34"/>
      <c r="D121" s="34"/>
    </row>
    <row r="122" spans="1:4" x14ac:dyDescent="0.25">
      <c r="A122" s="26" t="s">
        <v>370</v>
      </c>
      <c r="B122" s="27" t="s">
        <v>371</v>
      </c>
      <c r="C122" s="34"/>
      <c r="D122" s="34"/>
    </row>
    <row r="123" spans="1:4" x14ac:dyDescent="0.25">
      <c r="A123" s="26" t="s">
        <v>372</v>
      </c>
      <c r="B123" s="27" t="s">
        <v>373</v>
      </c>
      <c r="C123" s="34"/>
      <c r="D123" s="34"/>
    </row>
    <row r="124" spans="1:4" x14ac:dyDescent="0.25">
      <c r="A124" s="26" t="s">
        <v>90</v>
      </c>
      <c r="B124" s="27" t="s">
        <v>374</v>
      </c>
      <c r="C124" s="34"/>
      <c r="D124" s="34"/>
    </row>
    <row r="125" spans="1:4" x14ac:dyDescent="0.25">
      <c r="A125" s="26" t="s">
        <v>83</v>
      </c>
      <c r="B125" s="27" t="s">
        <v>375</v>
      </c>
      <c r="C125" s="34"/>
      <c r="D125" s="34"/>
    </row>
    <row r="126" spans="1:4" x14ac:dyDescent="0.25">
      <c r="A126" s="26" t="s">
        <v>376</v>
      </c>
      <c r="B126" s="27" t="s">
        <v>377</v>
      </c>
      <c r="C126" s="34"/>
      <c r="D126" s="34"/>
    </row>
    <row r="127" spans="1:4" x14ac:dyDescent="0.25">
      <c r="A127" s="26" t="s">
        <v>378</v>
      </c>
      <c r="B127" s="27" t="s">
        <v>379</v>
      </c>
      <c r="C127" s="34"/>
      <c r="D127" s="34"/>
    </row>
    <row r="128" spans="1:4" x14ac:dyDescent="0.25">
      <c r="A128" s="26" t="s">
        <v>380</v>
      </c>
      <c r="B128" s="27" t="s">
        <v>381</v>
      </c>
      <c r="C128" s="34"/>
      <c r="D128" s="34"/>
    </row>
    <row r="129" spans="1:4" x14ac:dyDescent="0.25">
      <c r="A129" s="26" t="s">
        <v>382</v>
      </c>
      <c r="B129" s="27" t="s">
        <v>383</v>
      </c>
      <c r="C129" s="34"/>
      <c r="D129" s="34"/>
    </row>
    <row r="130" spans="1:4" x14ac:dyDescent="0.25">
      <c r="A130" s="26" t="s">
        <v>384</v>
      </c>
      <c r="B130" s="27" t="s">
        <v>385</v>
      </c>
      <c r="C130" s="34"/>
      <c r="D130" s="34"/>
    </row>
    <row r="131" spans="1:4" x14ac:dyDescent="0.25">
      <c r="A131" s="26" t="s">
        <v>386</v>
      </c>
      <c r="B131" s="27" t="s">
        <v>387</v>
      </c>
      <c r="C131" s="34"/>
      <c r="D131" s="34"/>
    </row>
    <row r="132" spans="1:4" x14ac:dyDescent="0.25">
      <c r="A132" s="26" t="s">
        <v>388</v>
      </c>
      <c r="B132" s="27" t="s">
        <v>389</v>
      </c>
      <c r="C132" s="34"/>
      <c r="D132" s="34"/>
    </row>
    <row r="133" spans="1:4" x14ac:dyDescent="0.25">
      <c r="A133" s="26" t="s">
        <v>390</v>
      </c>
      <c r="B133" s="27" t="s">
        <v>391</v>
      </c>
      <c r="C133" s="34"/>
      <c r="D133" s="34"/>
    </row>
    <row r="134" spans="1:4" x14ac:dyDescent="0.25">
      <c r="A134" s="26" t="s">
        <v>392</v>
      </c>
      <c r="B134" s="27" t="s">
        <v>393</v>
      </c>
      <c r="C134" s="34"/>
      <c r="D134" s="34"/>
    </row>
    <row r="135" spans="1:4" x14ac:dyDescent="0.25">
      <c r="A135" s="26" t="s">
        <v>394</v>
      </c>
      <c r="B135" s="27" t="s">
        <v>395</v>
      </c>
      <c r="C135" s="34"/>
      <c r="D135" s="34"/>
    </row>
    <row r="136" spans="1:4" x14ac:dyDescent="0.25">
      <c r="A136" s="26" t="s">
        <v>396</v>
      </c>
      <c r="B136" s="27" t="s">
        <v>397</v>
      </c>
      <c r="C136" s="34"/>
      <c r="D136" s="34"/>
    </row>
    <row r="137" spans="1:4" x14ac:dyDescent="0.25">
      <c r="A137" s="26" t="s">
        <v>398</v>
      </c>
      <c r="B137" s="27" t="s">
        <v>399</v>
      </c>
      <c r="C137" s="34"/>
      <c r="D137" s="34"/>
    </row>
    <row r="138" spans="1:4" x14ac:dyDescent="0.25">
      <c r="A138" s="26" t="s">
        <v>400</v>
      </c>
      <c r="B138" s="27" t="s">
        <v>401</v>
      </c>
      <c r="C138" s="34"/>
      <c r="D138" s="34"/>
    </row>
    <row r="139" spans="1:4" x14ac:dyDescent="0.25">
      <c r="A139" s="26" t="s">
        <v>402</v>
      </c>
      <c r="B139" s="27" t="s">
        <v>403</v>
      </c>
      <c r="C139" s="34"/>
      <c r="D139" s="34"/>
    </row>
    <row r="140" spans="1:4" x14ac:dyDescent="0.25">
      <c r="A140" s="26" t="s">
        <v>404</v>
      </c>
      <c r="B140" s="27" t="s">
        <v>405</v>
      </c>
      <c r="C140" s="34"/>
      <c r="D140" s="34"/>
    </row>
    <row r="141" spans="1:4" x14ac:dyDescent="0.25">
      <c r="A141" s="26" t="s">
        <v>406</v>
      </c>
      <c r="B141" s="27" t="s">
        <v>407</v>
      </c>
      <c r="C141" s="34"/>
      <c r="D141" s="34"/>
    </row>
    <row r="142" spans="1:4" x14ac:dyDescent="0.25">
      <c r="A142" s="26" t="s">
        <v>408</v>
      </c>
      <c r="B142" s="27" t="s">
        <v>409</v>
      </c>
      <c r="C142" s="34"/>
      <c r="D142" s="34"/>
    </row>
    <row r="143" spans="1:4" x14ac:dyDescent="0.25">
      <c r="A143" s="26" t="s">
        <v>410</v>
      </c>
      <c r="B143" s="27" t="s">
        <v>411</v>
      </c>
      <c r="C143" s="34"/>
      <c r="D143" s="34"/>
    </row>
    <row r="144" spans="1:4" x14ac:dyDescent="0.25">
      <c r="A144" s="26" t="s">
        <v>98</v>
      </c>
      <c r="B144" s="27" t="s">
        <v>412</v>
      </c>
      <c r="C144" s="34"/>
      <c r="D144" s="34"/>
    </row>
    <row r="145" spans="1:4" x14ac:dyDescent="0.25">
      <c r="A145" s="26" t="s">
        <v>413</v>
      </c>
      <c r="B145" s="27" t="s">
        <v>414</v>
      </c>
      <c r="C145" s="34"/>
      <c r="D145" s="34"/>
    </row>
    <row r="146" spans="1:4" x14ac:dyDescent="0.25">
      <c r="A146" s="26" t="s">
        <v>415</v>
      </c>
      <c r="B146" s="27" t="s">
        <v>416</v>
      </c>
      <c r="C146" s="34"/>
      <c r="D146" s="34"/>
    </row>
    <row r="147" spans="1:4" x14ac:dyDescent="0.25">
      <c r="A147" s="26" t="s">
        <v>106</v>
      </c>
      <c r="B147" s="27" t="s">
        <v>417</v>
      </c>
      <c r="C147" s="34"/>
      <c r="D147" s="34"/>
    </row>
    <row r="148" spans="1:4" x14ac:dyDescent="0.25">
      <c r="A148" s="26" t="s">
        <v>418</v>
      </c>
      <c r="B148" s="27" t="s">
        <v>419</v>
      </c>
      <c r="C148" s="34"/>
      <c r="D148" s="34"/>
    </row>
    <row r="149" spans="1:4" x14ac:dyDescent="0.25">
      <c r="A149" s="26" t="s">
        <v>420</v>
      </c>
      <c r="B149" s="27" t="s">
        <v>421</v>
      </c>
      <c r="C149" s="34"/>
      <c r="D149" s="34"/>
    </row>
    <row r="150" spans="1:4" x14ac:dyDescent="0.25">
      <c r="A150" s="26" t="s">
        <v>422</v>
      </c>
      <c r="B150" s="27" t="s">
        <v>423</v>
      </c>
      <c r="C150" s="34"/>
      <c r="D150" s="34"/>
    </row>
    <row r="151" spans="1:4" x14ac:dyDescent="0.25">
      <c r="A151" s="26" t="s">
        <v>424</v>
      </c>
      <c r="B151" s="27" t="s">
        <v>425</v>
      </c>
      <c r="C151" s="34"/>
      <c r="D151" s="34"/>
    </row>
    <row r="152" spans="1:4" x14ac:dyDescent="0.25">
      <c r="A152" s="26" t="s">
        <v>426</v>
      </c>
      <c r="B152" s="27" t="s">
        <v>427</v>
      </c>
      <c r="C152" s="34"/>
      <c r="D152" s="34"/>
    </row>
    <row r="153" spans="1:4" x14ac:dyDescent="0.25">
      <c r="A153" s="26" t="s">
        <v>428</v>
      </c>
      <c r="B153" s="27" t="s">
        <v>429</v>
      </c>
      <c r="C153" s="34"/>
      <c r="D153" s="34"/>
    </row>
    <row r="154" spans="1:4" x14ac:dyDescent="0.25">
      <c r="A154" s="26" t="s">
        <v>430</v>
      </c>
      <c r="B154" s="27" t="s">
        <v>431</v>
      </c>
      <c r="C154" s="34"/>
      <c r="D154" s="34"/>
    </row>
    <row r="155" spans="1:4" x14ac:dyDescent="0.25">
      <c r="A155" s="26" t="s">
        <v>432</v>
      </c>
      <c r="B155" s="27" t="s">
        <v>433</v>
      </c>
      <c r="C155" s="34"/>
      <c r="D155" s="34"/>
    </row>
    <row r="156" spans="1:4" x14ac:dyDescent="0.25">
      <c r="A156" s="26" t="s">
        <v>434</v>
      </c>
      <c r="B156" s="27" t="s">
        <v>435</v>
      </c>
      <c r="C156" s="34"/>
      <c r="D156" s="34"/>
    </row>
    <row r="157" spans="1:4" x14ac:dyDescent="0.25">
      <c r="A157" s="26" t="s">
        <v>436</v>
      </c>
      <c r="B157" s="27" t="s">
        <v>437</v>
      </c>
      <c r="C157" s="34"/>
      <c r="D157" s="34"/>
    </row>
    <row r="158" spans="1:4" x14ac:dyDescent="0.25">
      <c r="A158" s="26" t="s">
        <v>122</v>
      </c>
      <c r="B158" s="27" t="s">
        <v>438</v>
      </c>
      <c r="C158" s="34"/>
      <c r="D158" s="34"/>
    </row>
    <row r="159" spans="1:4" x14ac:dyDescent="0.25">
      <c r="A159" s="26" t="s">
        <v>126</v>
      </c>
      <c r="B159" s="27" t="s">
        <v>439</v>
      </c>
      <c r="C159" s="34"/>
      <c r="D159" s="34"/>
    </row>
    <row r="160" spans="1:4" x14ac:dyDescent="0.25">
      <c r="A160" s="26" t="s">
        <v>440</v>
      </c>
      <c r="B160" s="27" t="s">
        <v>441</v>
      </c>
      <c r="C160" s="34"/>
      <c r="D160" s="34"/>
    </row>
    <row r="161" spans="1:4" x14ac:dyDescent="0.25">
      <c r="A161" s="26" t="s">
        <v>442</v>
      </c>
      <c r="B161" s="27" t="s">
        <v>443</v>
      </c>
      <c r="C161" s="34"/>
      <c r="D161" s="34"/>
    </row>
    <row r="162" spans="1:4" x14ac:dyDescent="0.25">
      <c r="A162" s="26" t="s">
        <v>444</v>
      </c>
      <c r="B162" s="27" t="s">
        <v>445</v>
      </c>
      <c r="C162" s="34"/>
      <c r="D162" s="34"/>
    </row>
    <row r="163" spans="1:4" x14ac:dyDescent="0.25">
      <c r="A163" s="26" t="s">
        <v>142</v>
      </c>
      <c r="B163" s="27" t="s">
        <v>446</v>
      </c>
      <c r="C163" s="34"/>
      <c r="D163" s="34"/>
    </row>
    <row r="164" spans="1:4" x14ac:dyDescent="0.25">
      <c r="A164" s="26" t="s">
        <v>447</v>
      </c>
      <c r="B164" s="27" t="s">
        <v>448</v>
      </c>
      <c r="C164" s="34"/>
      <c r="D164" s="34"/>
    </row>
    <row r="165" spans="1:4" x14ac:dyDescent="0.25">
      <c r="A165" s="26" t="s">
        <v>449</v>
      </c>
      <c r="B165" s="27" t="s">
        <v>115</v>
      </c>
      <c r="C165" s="34"/>
      <c r="D165" s="34"/>
    </row>
    <row r="166" spans="1:4" x14ac:dyDescent="0.25">
      <c r="A166" s="26" t="s">
        <v>450</v>
      </c>
      <c r="B166" s="27" t="s">
        <v>451</v>
      </c>
      <c r="C166" s="34"/>
      <c r="D166" s="34"/>
    </row>
    <row r="167" spans="1:4" x14ac:dyDescent="0.25">
      <c r="A167" s="26" t="s">
        <v>452</v>
      </c>
      <c r="B167" s="27" t="s">
        <v>453</v>
      </c>
      <c r="C167" s="34"/>
      <c r="D167" s="34"/>
    </row>
    <row r="168" spans="1:4" x14ac:dyDescent="0.25">
      <c r="A168" s="26" t="s">
        <v>48</v>
      </c>
      <c r="B168" s="27" t="s">
        <v>454</v>
      </c>
      <c r="C168" s="34"/>
      <c r="D168" s="34"/>
    </row>
    <row r="169" spans="1:4" x14ac:dyDescent="0.25">
      <c r="A169" s="26" t="s">
        <v>455</v>
      </c>
      <c r="B169" s="27" t="s">
        <v>456</v>
      </c>
      <c r="C169" s="34"/>
      <c r="D169" s="34"/>
    </row>
    <row r="170" spans="1:4" x14ac:dyDescent="0.25">
      <c r="A170" s="26" t="s">
        <v>457</v>
      </c>
      <c r="B170" s="27" t="s">
        <v>458</v>
      </c>
      <c r="C170" s="34"/>
      <c r="D170" s="34"/>
    </row>
    <row r="171" spans="1:4" x14ac:dyDescent="0.25">
      <c r="A171" s="26" t="s">
        <v>459</v>
      </c>
      <c r="B171" s="27" t="s">
        <v>460</v>
      </c>
      <c r="C171" s="34"/>
      <c r="D171" s="34"/>
    </row>
    <row r="172" spans="1:4" x14ac:dyDescent="0.25">
      <c r="A172" s="26" t="s">
        <v>118</v>
      </c>
      <c r="B172" s="27" t="s">
        <v>461</v>
      </c>
      <c r="C172" s="34"/>
      <c r="D172" s="34"/>
    </row>
    <row r="173" spans="1:4" x14ac:dyDescent="0.25">
      <c r="A173" s="26" t="s">
        <v>130</v>
      </c>
      <c r="B173" s="27" t="s">
        <v>462</v>
      </c>
      <c r="C173" s="34"/>
      <c r="D173" s="34"/>
    </row>
    <row r="174" spans="1:4" x14ac:dyDescent="0.25">
      <c r="A174" s="26" t="s">
        <v>463</v>
      </c>
      <c r="B174" s="27" t="s">
        <v>464</v>
      </c>
      <c r="C174" s="34"/>
      <c r="D174" s="34"/>
    </row>
    <row r="175" spans="1:4" x14ac:dyDescent="0.25">
      <c r="A175" s="26" t="s">
        <v>465</v>
      </c>
      <c r="B175" s="27" t="s">
        <v>466</v>
      </c>
      <c r="C175" s="34"/>
      <c r="D175" s="34"/>
    </row>
    <row r="176" spans="1:4" x14ac:dyDescent="0.25">
      <c r="A176" s="26" t="s">
        <v>114</v>
      </c>
      <c r="B176" s="27" t="s">
        <v>467</v>
      </c>
      <c r="C176" s="34"/>
      <c r="D176" s="34"/>
    </row>
    <row r="177" spans="1:4" x14ac:dyDescent="0.25">
      <c r="A177" s="26" t="s">
        <v>138</v>
      </c>
      <c r="B177" s="27" t="s">
        <v>468</v>
      </c>
      <c r="C177" s="34"/>
      <c r="D177" s="34"/>
    </row>
    <row r="178" spans="1:4" x14ac:dyDescent="0.25">
      <c r="A178" s="26" t="s">
        <v>469</v>
      </c>
      <c r="B178" s="27" t="s">
        <v>470</v>
      </c>
      <c r="C178" s="34"/>
      <c r="D178" s="34"/>
    </row>
    <row r="179" spans="1:4" x14ac:dyDescent="0.25">
      <c r="A179" s="26" t="s">
        <v>471</v>
      </c>
      <c r="B179" s="27" t="s">
        <v>472</v>
      </c>
      <c r="C179" s="34"/>
      <c r="D179" s="34"/>
    </row>
    <row r="180" spans="1:4" x14ac:dyDescent="0.25">
      <c r="A180" s="26" t="s">
        <v>235</v>
      </c>
      <c r="B180" s="27" t="s">
        <v>473</v>
      </c>
      <c r="C180" s="34"/>
      <c r="D180" s="34"/>
    </row>
    <row r="181" spans="1:4" x14ac:dyDescent="0.25">
      <c r="A181" s="26" t="s">
        <v>474</v>
      </c>
      <c r="B181" s="27" t="s">
        <v>475</v>
      </c>
      <c r="C181" s="34"/>
      <c r="D181" s="34"/>
    </row>
    <row r="182" spans="1:4" x14ac:dyDescent="0.25">
      <c r="A182" s="26" t="s">
        <v>476</v>
      </c>
      <c r="B182" s="27" t="s">
        <v>477</v>
      </c>
      <c r="C182" s="34"/>
      <c r="D182" s="34"/>
    </row>
    <row r="183" spans="1:4" x14ac:dyDescent="0.25">
      <c r="A183" s="26" t="s">
        <v>478</v>
      </c>
      <c r="B183" s="27" t="s">
        <v>479</v>
      </c>
      <c r="C183" s="34"/>
      <c r="D183" s="34"/>
    </row>
    <row r="184" spans="1:4" x14ac:dyDescent="0.25">
      <c r="A184" s="26" t="s">
        <v>480</v>
      </c>
      <c r="B184" s="27" t="s">
        <v>481</v>
      </c>
      <c r="C184" s="34"/>
      <c r="D184" s="34"/>
    </row>
    <row r="185" spans="1:4" x14ac:dyDescent="0.25">
      <c r="A185" s="26" t="s">
        <v>482</v>
      </c>
      <c r="B185" s="27" t="s">
        <v>483</v>
      </c>
      <c r="C185" s="34"/>
      <c r="D185" s="34"/>
    </row>
    <row r="186" spans="1:4" x14ac:dyDescent="0.25">
      <c r="A186" s="26" t="s">
        <v>170</v>
      </c>
      <c r="B186" s="27" t="s">
        <v>484</v>
      </c>
      <c r="C186" s="34"/>
      <c r="D186" s="34"/>
    </row>
    <row r="187" spans="1:4" x14ac:dyDescent="0.25">
      <c r="A187" s="26" t="s">
        <v>485</v>
      </c>
      <c r="B187" s="27" t="s">
        <v>486</v>
      </c>
      <c r="C187" s="34"/>
      <c r="D187" s="34"/>
    </row>
    <row r="188" spans="1:4" x14ac:dyDescent="0.25">
      <c r="A188" s="26" t="s">
        <v>487</v>
      </c>
      <c r="B188" s="27" t="s">
        <v>488</v>
      </c>
      <c r="C188" s="34"/>
      <c r="D188" s="34"/>
    </row>
    <row r="189" spans="1:4" x14ac:dyDescent="0.25">
      <c r="A189" s="26" t="s">
        <v>489</v>
      </c>
      <c r="B189" s="27" t="s">
        <v>490</v>
      </c>
      <c r="C189" s="34"/>
      <c r="D189" s="34"/>
    </row>
    <row r="190" spans="1:4" x14ac:dyDescent="0.25">
      <c r="A190" s="26" t="s">
        <v>491</v>
      </c>
      <c r="B190" s="27" t="s">
        <v>492</v>
      </c>
      <c r="C190" s="34"/>
      <c r="D190" s="34"/>
    </row>
    <row r="191" spans="1:4" x14ac:dyDescent="0.25">
      <c r="A191" s="26" t="s">
        <v>146</v>
      </c>
      <c r="B191" s="27" t="s">
        <v>493</v>
      </c>
      <c r="C191" s="34"/>
      <c r="D191" s="34"/>
    </row>
    <row r="192" spans="1:4" x14ac:dyDescent="0.25">
      <c r="A192" s="26" t="s">
        <v>494</v>
      </c>
      <c r="B192" s="27" t="s">
        <v>495</v>
      </c>
      <c r="C192" s="34"/>
      <c r="D192" s="34"/>
    </row>
    <row r="193" spans="1:4" x14ac:dyDescent="0.25">
      <c r="A193" s="26" t="s">
        <v>496</v>
      </c>
      <c r="B193" s="27" t="s">
        <v>497</v>
      </c>
      <c r="C193" s="34"/>
      <c r="D193" s="34"/>
    </row>
    <row r="194" spans="1:4" x14ac:dyDescent="0.25">
      <c r="A194" s="26" t="s">
        <v>498</v>
      </c>
      <c r="B194" s="27" t="s">
        <v>499</v>
      </c>
      <c r="C194" s="34"/>
      <c r="D194" s="34"/>
    </row>
    <row r="195" spans="1:4" x14ac:dyDescent="0.25">
      <c r="A195" s="26" t="s">
        <v>500</v>
      </c>
      <c r="B195" s="27" t="s">
        <v>501</v>
      </c>
      <c r="C195" s="34"/>
      <c r="D195" s="34"/>
    </row>
    <row r="196" spans="1:4" x14ac:dyDescent="0.25">
      <c r="A196" s="26" t="s">
        <v>502</v>
      </c>
      <c r="B196" s="27" t="s">
        <v>503</v>
      </c>
      <c r="C196" s="34"/>
      <c r="D196" s="34"/>
    </row>
    <row r="197" spans="1:4" x14ac:dyDescent="0.25">
      <c r="A197" s="26" t="s">
        <v>504</v>
      </c>
      <c r="B197" s="27" t="s">
        <v>505</v>
      </c>
      <c r="C197" s="34"/>
      <c r="D197" s="34"/>
    </row>
    <row r="198" spans="1:4" x14ac:dyDescent="0.25">
      <c r="A198" s="26" t="s">
        <v>506</v>
      </c>
      <c r="B198" s="27" t="s">
        <v>507</v>
      </c>
      <c r="C198" s="34"/>
      <c r="D198" s="34"/>
    </row>
    <row r="199" spans="1:4" x14ac:dyDescent="0.25">
      <c r="A199" s="26" t="s">
        <v>508</v>
      </c>
      <c r="B199" s="27" t="s">
        <v>509</v>
      </c>
      <c r="C199" s="34"/>
      <c r="D199" s="34"/>
    </row>
    <row r="200" spans="1:4" x14ac:dyDescent="0.25">
      <c r="A200" s="26" t="s">
        <v>510</v>
      </c>
      <c r="B200" s="27" t="s">
        <v>191</v>
      </c>
      <c r="C200" s="34"/>
      <c r="D200" s="34"/>
    </row>
    <row r="201" spans="1:4" x14ac:dyDescent="0.25">
      <c r="A201" s="26" t="s">
        <v>511</v>
      </c>
      <c r="B201" s="27" t="s">
        <v>512</v>
      </c>
      <c r="C201" s="34"/>
      <c r="D201" s="34"/>
    </row>
    <row r="202" spans="1:4" x14ac:dyDescent="0.25">
      <c r="A202" s="26" t="s">
        <v>513</v>
      </c>
      <c r="B202" s="27" t="s">
        <v>514</v>
      </c>
      <c r="C202" s="34"/>
      <c r="D202" s="34"/>
    </row>
    <row r="203" spans="1:4" x14ac:dyDescent="0.25">
      <c r="A203" s="26" t="s">
        <v>515</v>
      </c>
      <c r="B203" s="27" t="s">
        <v>516</v>
      </c>
      <c r="C203" s="34"/>
      <c r="D203" s="34"/>
    </row>
    <row r="204" spans="1:4" x14ac:dyDescent="0.25">
      <c r="A204" s="26" t="s">
        <v>194</v>
      </c>
      <c r="B204" s="27" t="s">
        <v>517</v>
      </c>
      <c r="C204" s="34"/>
      <c r="D204" s="34"/>
    </row>
    <row r="205" spans="1:4" x14ac:dyDescent="0.25">
      <c r="A205" s="26" t="s">
        <v>518</v>
      </c>
      <c r="B205" s="27" t="s">
        <v>519</v>
      </c>
      <c r="C205" s="34"/>
      <c r="D205" s="34"/>
    </row>
    <row r="206" spans="1:4" x14ac:dyDescent="0.25">
      <c r="A206" s="26" t="s">
        <v>520</v>
      </c>
      <c r="B206" s="27" t="s">
        <v>521</v>
      </c>
      <c r="C206" s="34"/>
      <c r="D206" s="34"/>
    </row>
    <row r="207" spans="1:4" x14ac:dyDescent="0.25">
      <c r="A207" s="26" t="s">
        <v>522</v>
      </c>
      <c r="B207" s="27" t="s">
        <v>523</v>
      </c>
      <c r="C207" s="34"/>
      <c r="D207" s="34"/>
    </row>
    <row r="208" spans="1:4" x14ac:dyDescent="0.25">
      <c r="A208" s="26" t="s">
        <v>524</v>
      </c>
      <c r="B208" s="27" t="s">
        <v>525</v>
      </c>
      <c r="C208" s="34"/>
      <c r="D208" s="34"/>
    </row>
    <row r="209" spans="1:4" x14ac:dyDescent="0.25">
      <c r="A209" s="26" t="s">
        <v>526</v>
      </c>
      <c r="B209" s="27" t="s">
        <v>527</v>
      </c>
      <c r="C209" s="34"/>
      <c r="D209" s="34"/>
    </row>
    <row r="210" spans="1:4" x14ac:dyDescent="0.25">
      <c r="A210" s="26" t="s">
        <v>528</v>
      </c>
      <c r="B210" s="27" t="s">
        <v>199</v>
      </c>
      <c r="C210" s="34"/>
      <c r="D210" s="34"/>
    </row>
    <row r="211" spans="1:4" x14ac:dyDescent="0.25">
      <c r="A211" s="26" t="s">
        <v>529</v>
      </c>
      <c r="B211" s="27" t="s">
        <v>530</v>
      </c>
      <c r="C211" s="34"/>
      <c r="D211" s="34"/>
    </row>
    <row r="212" spans="1:4" x14ac:dyDescent="0.25">
      <c r="A212" s="26" t="s">
        <v>531</v>
      </c>
      <c r="B212" s="27" t="s">
        <v>532</v>
      </c>
      <c r="C212" s="34"/>
      <c r="D212" s="34"/>
    </row>
    <row r="213" spans="1:4" x14ac:dyDescent="0.25">
      <c r="A213" s="26" t="s">
        <v>533</v>
      </c>
      <c r="B213" s="27" t="s">
        <v>534</v>
      </c>
      <c r="C213" s="34"/>
      <c r="D213" s="34"/>
    </row>
    <row r="214" spans="1:4" x14ac:dyDescent="0.25">
      <c r="A214" s="26" t="s">
        <v>535</v>
      </c>
      <c r="B214" s="27" t="s">
        <v>536</v>
      </c>
      <c r="C214" s="34"/>
      <c r="D214" s="34"/>
    </row>
    <row r="215" spans="1:4" x14ac:dyDescent="0.25">
      <c r="A215" s="26" t="s">
        <v>537</v>
      </c>
      <c r="B215" s="27" t="s">
        <v>538</v>
      </c>
      <c r="C215" s="34"/>
      <c r="D215" s="34"/>
    </row>
    <row r="216" spans="1:4" x14ac:dyDescent="0.25">
      <c r="A216" s="26" t="s">
        <v>539</v>
      </c>
      <c r="B216" s="27" t="s">
        <v>540</v>
      </c>
      <c r="C216" s="34"/>
      <c r="D216" s="34"/>
    </row>
    <row r="217" spans="1:4" x14ac:dyDescent="0.25">
      <c r="A217" s="26" t="s">
        <v>541</v>
      </c>
      <c r="B217" s="27" t="s">
        <v>542</v>
      </c>
      <c r="C217" s="34"/>
      <c r="D217" s="34"/>
    </row>
    <row r="218" spans="1:4" x14ac:dyDescent="0.25">
      <c r="A218" s="26" t="s">
        <v>543</v>
      </c>
      <c r="B218" s="27" t="s">
        <v>544</v>
      </c>
      <c r="C218" s="34"/>
      <c r="D218" s="34"/>
    </row>
    <row r="219" spans="1:4" x14ac:dyDescent="0.25">
      <c r="A219" s="26" t="s">
        <v>545</v>
      </c>
      <c r="B219" s="27" t="s">
        <v>546</v>
      </c>
      <c r="C219" s="34"/>
      <c r="D219" s="34"/>
    </row>
    <row r="220" spans="1:4" x14ac:dyDescent="0.25">
      <c r="A220" s="26" t="s">
        <v>547</v>
      </c>
      <c r="B220" s="27" t="s">
        <v>548</v>
      </c>
      <c r="C220" s="34"/>
      <c r="D220" s="34"/>
    </row>
    <row r="221" spans="1:4" x14ac:dyDescent="0.25">
      <c r="A221" s="26" t="s">
        <v>549</v>
      </c>
      <c r="B221" s="27" t="s">
        <v>550</v>
      </c>
      <c r="C221" s="34"/>
      <c r="D221" s="34"/>
    </row>
    <row r="222" spans="1:4" x14ac:dyDescent="0.25">
      <c r="A222" s="26" t="s">
        <v>551</v>
      </c>
      <c r="B222" s="27" t="s">
        <v>552</v>
      </c>
      <c r="C222" s="34"/>
      <c r="D222" s="34"/>
    </row>
    <row r="223" spans="1:4" x14ac:dyDescent="0.25">
      <c r="A223" s="26" t="s">
        <v>553</v>
      </c>
      <c r="B223" s="27" t="s">
        <v>554</v>
      </c>
      <c r="C223" s="34"/>
      <c r="D223" s="34"/>
    </row>
    <row r="224" spans="1:4" x14ac:dyDescent="0.25">
      <c r="A224" s="26" t="s">
        <v>555</v>
      </c>
      <c r="B224" s="27" t="s">
        <v>556</v>
      </c>
      <c r="C224" s="34"/>
      <c r="D224" s="34"/>
    </row>
    <row r="225" spans="1:4" x14ac:dyDescent="0.25">
      <c r="A225" s="26" t="s">
        <v>557</v>
      </c>
      <c r="B225" s="27" t="s">
        <v>558</v>
      </c>
      <c r="C225" s="34"/>
      <c r="D225" s="34"/>
    </row>
    <row r="226" spans="1:4" x14ac:dyDescent="0.25">
      <c r="A226" s="26" t="s">
        <v>559</v>
      </c>
      <c r="B226" s="27" t="s">
        <v>560</v>
      </c>
      <c r="C226" s="34"/>
      <c r="D226" s="34"/>
    </row>
    <row r="227" spans="1:4" x14ac:dyDescent="0.25">
      <c r="A227" s="26" t="s">
        <v>561</v>
      </c>
      <c r="B227" s="27" t="s">
        <v>562</v>
      </c>
      <c r="C227" s="34"/>
      <c r="D227" s="34"/>
    </row>
    <row r="228" spans="1:4" x14ac:dyDescent="0.25">
      <c r="A228" s="26" t="s">
        <v>563</v>
      </c>
      <c r="B228" s="27" t="s">
        <v>564</v>
      </c>
      <c r="C228" s="34"/>
      <c r="D228" s="34"/>
    </row>
    <row r="229" spans="1:4" x14ac:dyDescent="0.25">
      <c r="A229" s="26" t="s">
        <v>565</v>
      </c>
      <c r="B229" s="27" t="s">
        <v>566</v>
      </c>
      <c r="C229" s="34"/>
      <c r="D229" s="34"/>
    </row>
    <row r="230" spans="1:4" x14ac:dyDescent="0.25">
      <c r="A230" s="26" t="s">
        <v>567</v>
      </c>
      <c r="B230" s="27" t="s">
        <v>568</v>
      </c>
      <c r="C230" s="34"/>
      <c r="D230" s="34"/>
    </row>
    <row r="231" spans="1:4" x14ac:dyDescent="0.25">
      <c r="A231" s="26" t="s">
        <v>569</v>
      </c>
      <c r="B231" s="27" t="s">
        <v>570</v>
      </c>
      <c r="C231" s="34"/>
      <c r="D231" s="34"/>
    </row>
    <row r="232" spans="1:4" x14ac:dyDescent="0.25">
      <c r="A232" s="26" t="s">
        <v>571</v>
      </c>
      <c r="B232" s="27" t="s">
        <v>572</v>
      </c>
      <c r="C232" s="34"/>
      <c r="D232" s="34"/>
    </row>
    <row r="233" spans="1:4" x14ac:dyDescent="0.25">
      <c r="A233" s="26" t="s">
        <v>573</v>
      </c>
      <c r="B233" s="27" t="s">
        <v>574</v>
      </c>
      <c r="C233" s="34"/>
      <c r="D233" s="34"/>
    </row>
    <row r="234" spans="1:4" x14ac:dyDescent="0.25">
      <c r="A234" s="26" t="s">
        <v>575</v>
      </c>
      <c r="B234" s="27" t="s">
        <v>576</v>
      </c>
      <c r="C234" s="34"/>
      <c r="D234" s="34"/>
    </row>
    <row r="235" spans="1:4" x14ac:dyDescent="0.25">
      <c r="A235" s="26" t="s">
        <v>577</v>
      </c>
      <c r="B235" s="27" t="s">
        <v>578</v>
      </c>
      <c r="C235" s="34"/>
      <c r="D235" s="34"/>
    </row>
    <row r="236" spans="1:4" x14ac:dyDescent="0.25">
      <c r="A236" s="26" t="s">
        <v>579</v>
      </c>
      <c r="B236" s="27" t="s">
        <v>580</v>
      </c>
      <c r="C236" s="34"/>
      <c r="D236" s="34"/>
    </row>
    <row r="237" spans="1:4" x14ac:dyDescent="0.25">
      <c r="A237" s="26" t="s">
        <v>205</v>
      </c>
      <c r="B237" s="27" t="s">
        <v>581</v>
      </c>
      <c r="C237" s="34"/>
      <c r="D237" s="34"/>
    </row>
    <row r="238" spans="1:4" x14ac:dyDescent="0.25">
      <c r="A238" s="26" t="s">
        <v>582</v>
      </c>
      <c r="B238" s="27" t="s">
        <v>583</v>
      </c>
      <c r="C238" s="34"/>
      <c r="D238" s="34"/>
    </row>
    <row r="239" spans="1:4" x14ac:dyDescent="0.25">
      <c r="A239" s="26" t="s">
        <v>584</v>
      </c>
      <c r="B239" s="27" t="s">
        <v>585</v>
      </c>
      <c r="C239" s="34"/>
      <c r="D239" s="34"/>
    </row>
    <row r="240" spans="1:4" x14ac:dyDescent="0.25">
      <c r="A240" s="26" t="s">
        <v>345</v>
      </c>
      <c r="B240" s="27" t="s">
        <v>586</v>
      </c>
      <c r="C240" s="34"/>
      <c r="D240" s="34"/>
    </row>
    <row r="241" spans="1:4" x14ac:dyDescent="0.25">
      <c r="A241" s="26" t="s">
        <v>587</v>
      </c>
      <c r="B241" s="27" t="s">
        <v>588</v>
      </c>
      <c r="C241" s="34"/>
      <c r="D241" s="34"/>
    </row>
    <row r="242" spans="1:4" x14ac:dyDescent="0.25">
      <c r="A242" s="26" t="s">
        <v>589</v>
      </c>
      <c r="B242" s="27" t="s">
        <v>590</v>
      </c>
      <c r="C242" s="34"/>
      <c r="D242" s="34"/>
    </row>
    <row r="243" spans="1:4" x14ac:dyDescent="0.25">
      <c r="A243" s="26" t="s">
        <v>591</v>
      </c>
      <c r="B243" s="27" t="s">
        <v>592</v>
      </c>
      <c r="C243" s="34"/>
      <c r="D243" s="34"/>
    </row>
    <row r="244" spans="1:4" x14ac:dyDescent="0.25">
      <c r="A244" s="26" t="s">
        <v>593</v>
      </c>
      <c r="B244" s="27" t="s">
        <v>594</v>
      </c>
      <c r="C244" s="34"/>
      <c r="D244" s="34"/>
    </row>
    <row r="245" spans="1:4" x14ac:dyDescent="0.25">
      <c r="A245" s="26" t="s">
        <v>595</v>
      </c>
      <c r="B245" s="27" t="s">
        <v>596</v>
      </c>
      <c r="C245" s="34"/>
      <c r="D245" s="34"/>
    </row>
    <row r="246" spans="1:4" x14ac:dyDescent="0.25">
      <c r="A246" s="26" t="s">
        <v>597</v>
      </c>
      <c r="B246" s="27" t="s">
        <v>598</v>
      </c>
      <c r="C246" s="34"/>
      <c r="D246" s="34"/>
    </row>
    <row r="247" spans="1:4" x14ac:dyDescent="0.25">
      <c r="A247" s="26" t="s">
        <v>599</v>
      </c>
      <c r="B247" s="27" t="s">
        <v>600</v>
      </c>
      <c r="C247" s="34"/>
      <c r="D247" s="34"/>
    </row>
    <row r="248" spans="1:4" x14ac:dyDescent="0.25">
      <c r="A248" s="26" t="s">
        <v>601</v>
      </c>
      <c r="B248" s="27" t="s">
        <v>602</v>
      </c>
      <c r="C248" s="34"/>
      <c r="D248" s="34"/>
    </row>
    <row r="249" spans="1:4" x14ac:dyDescent="0.25">
      <c r="A249" s="26" t="s">
        <v>603</v>
      </c>
      <c r="B249" s="27" t="s">
        <v>604</v>
      </c>
      <c r="C249" s="34"/>
      <c r="D249" s="34"/>
    </row>
    <row r="250" spans="1:4" x14ac:dyDescent="0.25">
      <c r="A250" s="26" t="s">
        <v>605</v>
      </c>
      <c r="B250" s="27" t="s">
        <v>606</v>
      </c>
      <c r="C250" s="34"/>
      <c r="D250" s="34"/>
    </row>
    <row r="251" spans="1:4" x14ac:dyDescent="0.25">
      <c r="A251" s="26" t="s">
        <v>607</v>
      </c>
      <c r="B251" s="27" t="s">
        <v>608</v>
      </c>
      <c r="C251" s="34"/>
      <c r="D251" s="34"/>
    </row>
    <row r="252" spans="1:4" x14ac:dyDescent="0.25">
      <c r="A252" s="26" t="s">
        <v>609</v>
      </c>
      <c r="B252" s="27" t="s">
        <v>610</v>
      </c>
      <c r="C252" s="34"/>
      <c r="D252" s="34"/>
    </row>
    <row r="253" spans="1:4" x14ac:dyDescent="0.25">
      <c r="A253" s="26" t="s">
        <v>611</v>
      </c>
      <c r="B253" s="27" t="s">
        <v>612</v>
      </c>
      <c r="C253" s="34"/>
      <c r="D253" s="34"/>
    </row>
    <row r="254" spans="1:4" x14ac:dyDescent="0.25">
      <c r="A254" s="26" t="s">
        <v>213</v>
      </c>
      <c r="B254" s="27" t="s">
        <v>613</v>
      </c>
      <c r="C254" s="34"/>
      <c r="D254" s="34"/>
    </row>
    <row r="255" spans="1:4" x14ac:dyDescent="0.25">
      <c r="A255" s="26" t="s">
        <v>614</v>
      </c>
      <c r="B255" s="27" t="s">
        <v>615</v>
      </c>
      <c r="C255" s="34"/>
      <c r="D255" s="34"/>
    </row>
    <row r="256" spans="1:4" x14ac:dyDescent="0.25">
      <c r="A256" s="26" t="s">
        <v>616</v>
      </c>
      <c r="B256" s="27" t="s">
        <v>617</v>
      </c>
      <c r="C256" s="34"/>
      <c r="D256" s="34"/>
    </row>
    <row r="257" spans="1:4" x14ac:dyDescent="0.25">
      <c r="A257" s="26" t="s">
        <v>618</v>
      </c>
      <c r="B257" s="27" t="s">
        <v>619</v>
      </c>
      <c r="C257" s="34"/>
      <c r="D257" s="34"/>
    </row>
    <row r="258" spans="1:4" x14ac:dyDescent="0.25">
      <c r="A258" s="26" t="s">
        <v>620</v>
      </c>
      <c r="B258" s="27" t="s">
        <v>621</v>
      </c>
      <c r="C258" s="34"/>
      <c r="D258" s="34"/>
    </row>
    <row r="259" spans="1:4" x14ac:dyDescent="0.25">
      <c r="A259" s="26" t="s">
        <v>622</v>
      </c>
      <c r="B259" s="27" t="s">
        <v>623</v>
      </c>
      <c r="C259" s="34"/>
      <c r="D259" s="34"/>
    </row>
    <row r="260" spans="1:4" x14ac:dyDescent="0.25">
      <c r="A260" s="26" t="s">
        <v>217</v>
      </c>
      <c r="B260" s="27" t="s">
        <v>624</v>
      </c>
      <c r="C260" s="34"/>
      <c r="D260" s="34"/>
    </row>
    <row r="261" spans="1:4" x14ac:dyDescent="0.25">
      <c r="A261" s="26" t="s">
        <v>625</v>
      </c>
      <c r="B261" s="27" t="s">
        <v>626</v>
      </c>
      <c r="C261" s="34"/>
      <c r="D261" s="34"/>
    </row>
    <row r="262" spans="1:4" x14ac:dyDescent="0.25">
      <c r="A262" s="26" t="s">
        <v>627</v>
      </c>
      <c r="B262" s="27" t="s">
        <v>628</v>
      </c>
      <c r="C262" s="34"/>
      <c r="D262" s="34"/>
    </row>
    <row r="263" spans="1:4" x14ac:dyDescent="0.25">
      <c r="A263" s="26" t="s">
        <v>629</v>
      </c>
      <c r="B263" s="27" t="s">
        <v>630</v>
      </c>
      <c r="C263" s="34"/>
      <c r="D263" s="34"/>
    </row>
    <row r="264" spans="1:4" x14ac:dyDescent="0.25">
      <c r="A264" s="26" t="s">
        <v>631</v>
      </c>
      <c r="B264" s="27" t="s">
        <v>632</v>
      </c>
      <c r="C264" s="34"/>
      <c r="D264" s="34"/>
    </row>
    <row r="265" spans="1:4" x14ac:dyDescent="0.25">
      <c r="A265" s="26" t="s">
        <v>253</v>
      </c>
      <c r="B265" s="27" t="s">
        <v>633</v>
      </c>
      <c r="C265" s="34"/>
      <c r="D265" s="34"/>
    </row>
    <row r="266" spans="1:4" x14ac:dyDescent="0.25">
      <c r="A266" s="26" t="s">
        <v>634</v>
      </c>
      <c r="B266" s="27" t="s">
        <v>635</v>
      </c>
      <c r="C266" s="34"/>
      <c r="D266" s="34"/>
    </row>
    <row r="267" spans="1:4" x14ac:dyDescent="0.25">
      <c r="A267" s="26" t="s">
        <v>636</v>
      </c>
      <c r="B267" s="27" t="s">
        <v>637</v>
      </c>
      <c r="C267" s="34"/>
      <c r="D267" s="34"/>
    </row>
    <row r="268" spans="1:4" x14ac:dyDescent="0.25">
      <c r="A268" s="26" t="s">
        <v>638</v>
      </c>
      <c r="B268" s="27" t="s">
        <v>639</v>
      </c>
      <c r="C268" s="34"/>
      <c r="D268" s="34"/>
    </row>
    <row r="269" spans="1:4" x14ac:dyDescent="0.25">
      <c r="A269" s="26" t="s">
        <v>640</v>
      </c>
      <c r="B269" s="27" t="s">
        <v>641</v>
      </c>
      <c r="C269" s="34"/>
      <c r="D269" s="34"/>
    </row>
    <row r="270" spans="1:4" x14ac:dyDescent="0.25">
      <c r="A270" s="26" t="s">
        <v>154</v>
      </c>
      <c r="B270" s="27" t="s">
        <v>642</v>
      </c>
      <c r="C270" s="34"/>
      <c r="D270" s="34"/>
    </row>
    <row r="271" spans="1:4" x14ac:dyDescent="0.25">
      <c r="A271" s="26" t="s">
        <v>227</v>
      </c>
      <c r="B271" s="27" t="s">
        <v>643</v>
      </c>
      <c r="C271" s="34"/>
      <c r="D271" s="34"/>
    </row>
    <row r="272" spans="1:4" x14ac:dyDescent="0.25">
      <c r="A272" s="26" t="s">
        <v>644</v>
      </c>
      <c r="B272" s="27" t="s">
        <v>645</v>
      </c>
      <c r="C272" s="34"/>
      <c r="D272" s="34"/>
    </row>
    <row r="273" spans="1:4" x14ac:dyDescent="0.25">
      <c r="A273" s="26" t="s">
        <v>646</v>
      </c>
      <c r="B273" s="27" t="s">
        <v>647</v>
      </c>
      <c r="C273" s="34"/>
      <c r="D273" s="34"/>
    </row>
    <row r="274" spans="1:4" x14ac:dyDescent="0.25">
      <c r="A274" s="26" t="s">
        <v>648</v>
      </c>
      <c r="B274" s="27" t="s">
        <v>649</v>
      </c>
      <c r="C274" s="34"/>
      <c r="D274" s="34"/>
    </row>
    <row r="275" spans="1:4" x14ac:dyDescent="0.25">
      <c r="A275" s="26" t="s">
        <v>650</v>
      </c>
      <c r="B275" s="27" t="s">
        <v>651</v>
      </c>
      <c r="C275" s="34"/>
      <c r="D275" s="34"/>
    </row>
    <row r="276" spans="1:4" x14ac:dyDescent="0.25">
      <c r="A276" s="26" t="s">
        <v>652</v>
      </c>
      <c r="B276" s="27" t="s">
        <v>653</v>
      </c>
      <c r="C276" s="34"/>
      <c r="D276" s="34"/>
    </row>
    <row r="277" spans="1:4" x14ac:dyDescent="0.25">
      <c r="A277" s="26" t="s">
        <v>654</v>
      </c>
      <c r="B277" s="27" t="s">
        <v>655</v>
      </c>
      <c r="C277" s="34"/>
      <c r="D277" s="34"/>
    </row>
    <row r="278" spans="1:4" x14ac:dyDescent="0.25">
      <c r="A278" s="26" t="s">
        <v>656</v>
      </c>
      <c r="B278" s="27" t="s">
        <v>657</v>
      </c>
      <c r="C278" s="34"/>
      <c r="D278" s="34"/>
    </row>
    <row r="279" spans="1:4" x14ac:dyDescent="0.25">
      <c r="A279" s="26" t="s">
        <v>243</v>
      </c>
      <c r="B279" s="27" t="s">
        <v>658</v>
      </c>
      <c r="C279" s="34"/>
      <c r="D279" s="34"/>
    </row>
    <row r="280" spans="1:4" x14ac:dyDescent="0.25">
      <c r="A280" s="26" t="s">
        <v>659</v>
      </c>
      <c r="B280" s="27" t="s">
        <v>660</v>
      </c>
      <c r="C280" s="34"/>
      <c r="D280" s="34"/>
    </row>
    <row r="281" spans="1:4" x14ac:dyDescent="0.25">
      <c r="A281" s="26" t="s">
        <v>661</v>
      </c>
      <c r="B281" s="27" t="s">
        <v>662</v>
      </c>
      <c r="C281" s="34"/>
      <c r="D281" s="34"/>
    </row>
    <row r="282" spans="1:4" x14ac:dyDescent="0.25">
      <c r="A282" s="26" t="s">
        <v>663</v>
      </c>
      <c r="B282" s="27" t="s">
        <v>664</v>
      </c>
      <c r="C282" s="34"/>
      <c r="D282" s="34"/>
    </row>
    <row r="283" spans="1:4" x14ac:dyDescent="0.25">
      <c r="A283" s="32" t="s">
        <v>665</v>
      </c>
      <c r="B283" s="33" t="s">
        <v>666</v>
      </c>
      <c r="C283" s="34"/>
      <c r="D283" s="34"/>
    </row>
    <row r="340" spans="3:4" x14ac:dyDescent="0.25">
      <c r="C340" s="34"/>
      <c r="D340" s="34"/>
    </row>
    <row r="341" spans="3:4" x14ac:dyDescent="0.25">
      <c r="C341" s="34"/>
      <c r="D341" s="34"/>
    </row>
    <row r="342" spans="3:4" x14ac:dyDescent="0.25">
      <c r="C342" s="34"/>
      <c r="D342" s="34"/>
    </row>
    <row r="343" spans="3:4" x14ac:dyDescent="0.25">
      <c r="C343" s="34"/>
      <c r="D343" s="34"/>
    </row>
    <row r="344" spans="3:4" x14ac:dyDescent="0.25">
      <c r="C344" s="34"/>
      <c r="D344" s="34"/>
    </row>
    <row r="345" spans="3:4" x14ac:dyDescent="0.25">
      <c r="C345" s="34"/>
      <c r="D345" s="34"/>
    </row>
    <row r="346" spans="3:4" x14ac:dyDescent="0.25">
      <c r="C346" s="34"/>
      <c r="D346" s="34"/>
    </row>
    <row r="347" spans="3:4" x14ac:dyDescent="0.25">
      <c r="C347" s="34"/>
      <c r="D347" s="34"/>
    </row>
    <row r="348" spans="3:4" x14ac:dyDescent="0.25">
      <c r="C348" s="34"/>
      <c r="D348" s="34"/>
    </row>
    <row r="349" spans="3:4" x14ac:dyDescent="0.25">
      <c r="C349" s="34"/>
      <c r="D349" s="34"/>
    </row>
    <row r="350" spans="3:4" x14ac:dyDescent="0.25">
      <c r="C350" s="34"/>
      <c r="D350" s="34"/>
    </row>
    <row r="351" spans="3:4" x14ac:dyDescent="0.25">
      <c r="C351" s="34"/>
      <c r="D351" s="34"/>
    </row>
    <row r="352" spans="3:4" x14ac:dyDescent="0.25">
      <c r="C352" s="34"/>
      <c r="D352" s="34"/>
    </row>
    <row r="353" spans="3:4" x14ac:dyDescent="0.25">
      <c r="C353" s="34"/>
      <c r="D353" s="34"/>
    </row>
    <row r="354" spans="3:4" x14ac:dyDescent="0.25">
      <c r="C354" s="34"/>
      <c r="D354" s="34"/>
    </row>
    <row r="355" spans="3:4" x14ac:dyDescent="0.25">
      <c r="C355" s="34"/>
      <c r="D355" s="34"/>
    </row>
    <row r="356" spans="3:4" x14ac:dyDescent="0.25">
      <c r="C356" s="34"/>
      <c r="D356" s="34"/>
    </row>
    <row r="357" spans="3:4" x14ac:dyDescent="0.25">
      <c r="C357" s="34"/>
      <c r="D357" s="34"/>
    </row>
    <row r="358" spans="3:4" x14ac:dyDescent="0.25">
      <c r="C358" s="34"/>
      <c r="D358" s="34"/>
    </row>
    <row r="359" spans="3:4" x14ac:dyDescent="0.25">
      <c r="C359" s="34"/>
      <c r="D359" s="34"/>
    </row>
    <row r="360" spans="3:4" x14ac:dyDescent="0.25">
      <c r="C360" s="34"/>
      <c r="D360" s="34"/>
    </row>
    <row r="361" spans="3:4" x14ac:dyDescent="0.25">
      <c r="C361" s="34"/>
      <c r="D361" s="34"/>
    </row>
    <row r="362" spans="3:4" x14ac:dyDescent="0.25">
      <c r="C362" s="34"/>
      <c r="D362" s="34"/>
    </row>
    <row r="363" spans="3:4" x14ac:dyDescent="0.25">
      <c r="C363" s="34"/>
      <c r="D363" s="34"/>
    </row>
    <row r="364" spans="3:4" x14ac:dyDescent="0.25">
      <c r="C364" s="34"/>
      <c r="D364" s="34"/>
    </row>
    <row r="365" spans="3:4" x14ac:dyDescent="0.25">
      <c r="C365" s="34"/>
      <c r="D365" s="34"/>
    </row>
    <row r="366" spans="3:4" x14ac:dyDescent="0.25">
      <c r="C366" s="34"/>
      <c r="D366" s="34"/>
    </row>
    <row r="367" spans="3:4" x14ac:dyDescent="0.25">
      <c r="C367" s="34"/>
      <c r="D367" s="34"/>
    </row>
    <row r="368" spans="3:4" x14ac:dyDescent="0.25">
      <c r="C368" s="34"/>
      <c r="D368" s="34"/>
    </row>
    <row r="369" spans="3:4" x14ac:dyDescent="0.25">
      <c r="C369" s="34"/>
      <c r="D369" s="34"/>
    </row>
    <row r="370" spans="3:4" x14ac:dyDescent="0.25">
      <c r="C370" s="34"/>
      <c r="D370" s="34"/>
    </row>
    <row r="371" spans="3:4" x14ac:dyDescent="0.25">
      <c r="C371" s="34"/>
      <c r="D371" s="34"/>
    </row>
    <row r="372" spans="3:4" x14ac:dyDescent="0.25">
      <c r="C372" s="34"/>
      <c r="D372" s="34"/>
    </row>
    <row r="373" spans="3:4" x14ac:dyDescent="0.25">
      <c r="C373" s="34"/>
      <c r="D373" s="34"/>
    </row>
    <row r="374" spans="3:4" x14ac:dyDescent="0.25">
      <c r="C374" s="34"/>
      <c r="D374" s="34"/>
    </row>
    <row r="375" spans="3:4" x14ac:dyDescent="0.25">
      <c r="C375" s="34"/>
      <c r="D375" s="34"/>
    </row>
    <row r="376" spans="3:4" x14ac:dyDescent="0.25">
      <c r="C376" s="34"/>
      <c r="D376" s="34"/>
    </row>
    <row r="377" spans="3:4" x14ac:dyDescent="0.25">
      <c r="C377" s="34"/>
      <c r="D377" s="34"/>
    </row>
    <row r="378" spans="3:4" x14ac:dyDescent="0.25">
      <c r="C378" s="34"/>
      <c r="D378" s="34"/>
    </row>
    <row r="379" spans="3:4" x14ac:dyDescent="0.25">
      <c r="C379" s="34"/>
      <c r="D379" s="34"/>
    </row>
    <row r="380" spans="3:4" x14ac:dyDescent="0.25">
      <c r="C380" s="34"/>
      <c r="D380" s="34"/>
    </row>
    <row r="381" spans="3:4" x14ac:dyDescent="0.25">
      <c r="C381" s="34"/>
      <c r="D381" s="34"/>
    </row>
    <row r="382" spans="3:4" x14ac:dyDescent="0.25">
      <c r="C382" s="34"/>
      <c r="D382" s="34"/>
    </row>
    <row r="383" spans="3:4" x14ac:dyDescent="0.25">
      <c r="C383" s="34"/>
      <c r="D383" s="34"/>
    </row>
    <row r="384" spans="3:4" x14ac:dyDescent="0.25">
      <c r="C384" s="34"/>
      <c r="D384" s="34"/>
    </row>
    <row r="385" spans="3:4" x14ac:dyDescent="0.25">
      <c r="C385" s="34"/>
      <c r="D385" s="34"/>
    </row>
    <row r="386" spans="3:4" x14ac:dyDescent="0.25">
      <c r="C386" s="34"/>
      <c r="D386" s="34"/>
    </row>
    <row r="387" spans="3:4" x14ac:dyDescent="0.25">
      <c r="C387" s="34"/>
      <c r="D387" s="34"/>
    </row>
    <row r="388" spans="3:4" x14ac:dyDescent="0.25">
      <c r="C388" s="34"/>
      <c r="D388" s="34"/>
    </row>
    <row r="389" spans="3:4" x14ac:dyDescent="0.25">
      <c r="C389" s="34"/>
      <c r="D389" s="34"/>
    </row>
    <row r="390" spans="3:4" x14ac:dyDescent="0.25">
      <c r="C390" s="34"/>
      <c r="D390" s="34"/>
    </row>
    <row r="391" spans="3:4" x14ac:dyDescent="0.25">
      <c r="C391" s="34"/>
      <c r="D391" s="34"/>
    </row>
    <row r="392" spans="3:4" x14ac:dyDescent="0.25">
      <c r="C392" s="34"/>
      <c r="D392" s="34"/>
    </row>
    <row r="393" spans="3:4" x14ac:dyDescent="0.25">
      <c r="C393" s="34"/>
      <c r="D393" s="34"/>
    </row>
    <row r="394" spans="3:4" x14ac:dyDescent="0.25">
      <c r="C394" s="34"/>
      <c r="D394" s="34"/>
    </row>
    <row r="395" spans="3:4" x14ac:dyDescent="0.25">
      <c r="C395" s="34"/>
      <c r="D395" s="34"/>
    </row>
    <row r="396" spans="3:4" x14ac:dyDescent="0.25">
      <c r="C396" s="34"/>
      <c r="D396" s="34"/>
    </row>
    <row r="397" spans="3:4" x14ac:dyDescent="0.25">
      <c r="C397" s="34"/>
      <c r="D397" s="34"/>
    </row>
    <row r="398" spans="3:4" x14ac:dyDescent="0.25">
      <c r="C398" s="34"/>
      <c r="D398" s="34"/>
    </row>
    <row r="399" spans="3:4" x14ac:dyDescent="0.25">
      <c r="C399" s="34"/>
      <c r="D399" s="34"/>
    </row>
    <row r="400" spans="3:4" x14ac:dyDescent="0.25">
      <c r="C400" s="34"/>
      <c r="D400" s="34"/>
    </row>
    <row r="401" spans="3:4" x14ac:dyDescent="0.25">
      <c r="C401" s="34"/>
      <c r="D401" s="34"/>
    </row>
    <row r="402" spans="3:4" x14ac:dyDescent="0.25">
      <c r="C402" s="34"/>
      <c r="D402" s="34"/>
    </row>
    <row r="403" spans="3:4" x14ac:dyDescent="0.25">
      <c r="C403" s="34"/>
      <c r="D403" s="34"/>
    </row>
    <row r="404" spans="3:4" x14ac:dyDescent="0.25">
      <c r="C404" s="34"/>
      <c r="D404" s="34"/>
    </row>
    <row r="405" spans="3:4" x14ac:dyDescent="0.25">
      <c r="C405" s="34"/>
      <c r="D405" s="34"/>
    </row>
    <row r="406" spans="3:4" x14ac:dyDescent="0.25">
      <c r="C406" s="34"/>
      <c r="D406" s="34"/>
    </row>
    <row r="407" spans="3:4" x14ac:dyDescent="0.25">
      <c r="C407" s="34"/>
      <c r="D407" s="34"/>
    </row>
    <row r="408" spans="3:4" x14ac:dyDescent="0.25">
      <c r="C408" s="34"/>
      <c r="D408" s="34"/>
    </row>
    <row r="409" spans="3:4" x14ac:dyDescent="0.25">
      <c r="C409" s="34"/>
      <c r="D409" s="34"/>
    </row>
    <row r="410" spans="3:4" x14ac:dyDescent="0.25">
      <c r="C410" s="34"/>
      <c r="D410" s="34"/>
    </row>
    <row r="411" spans="3:4" x14ac:dyDescent="0.25">
      <c r="C411" s="34"/>
      <c r="D411" s="34"/>
    </row>
    <row r="412" spans="3:4" x14ac:dyDescent="0.25">
      <c r="C412" s="34"/>
      <c r="D412" s="34"/>
    </row>
    <row r="413" spans="3:4" x14ac:dyDescent="0.25">
      <c r="C413" s="34"/>
      <c r="D413" s="34"/>
    </row>
    <row r="414" spans="3:4" x14ac:dyDescent="0.25">
      <c r="C414" s="34"/>
      <c r="D414" s="34"/>
    </row>
    <row r="415" spans="3:4" x14ac:dyDescent="0.25">
      <c r="C415" s="34"/>
      <c r="D415" s="34"/>
    </row>
    <row r="416" spans="3:4" x14ac:dyDescent="0.25">
      <c r="C416" s="34"/>
      <c r="D416" s="34"/>
    </row>
    <row r="417" spans="1:4" x14ac:dyDescent="0.25">
      <c r="C417" s="34"/>
      <c r="D417" s="34"/>
    </row>
    <row r="418" spans="1:4" x14ac:dyDescent="0.25">
      <c r="C418" s="34"/>
      <c r="D418" s="34"/>
    </row>
    <row r="419" spans="1:4" x14ac:dyDescent="0.25">
      <c r="C419" s="34"/>
      <c r="D419" s="34"/>
    </row>
    <row r="420" spans="1:4" x14ac:dyDescent="0.25">
      <c r="C420" s="34"/>
      <c r="D420" s="34"/>
    </row>
    <row r="421" spans="1:4" x14ac:dyDescent="0.25">
      <c r="C421" s="34"/>
      <c r="D421" s="34"/>
    </row>
    <row r="422" spans="1:4" x14ac:dyDescent="0.25">
      <c r="C422" s="34"/>
      <c r="D422" s="34"/>
    </row>
    <row r="423" spans="1:4" x14ac:dyDescent="0.25">
      <c r="C423" s="34"/>
      <c r="D423" s="34"/>
    </row>
    <row r="424" spans="1:4" x14ac:dyDescent="0.25">
      <c r="C424" s="34"/>
      <c r="D424" s="34"/>
    </row>
    <row r="425" spans="1:4" x14ac:dyDescent="0.25">
      <c r="C425" s="34"/>
      <c r="D425" s="34"/>
    </row>
    <row r="426" spans="1:4" x14ac:dyDescent="0.25">
      <c r="C426" s="34"/>
      <c r="D426" s="34"/>
    </row>
    <row r="427" spans="1:4" x14ac:dyDescent="0.25">
      <c r="C427" s="34"/>
      <c r="D427" s="34"/>
    </row>
    <row r="428" spans="1:4" x14ac:dyDescent="0.25">
      <c r="C428" s="34"/>
      <c r="D428" s="34"/>
    </row>
    <row r="429" spans="1:4" x14ac:dyDescent="0.25">
      <c r="C429" s="34"/>
      <c r="D429" s="34"/>
    </row>
    <row r="430" spans="1:4" ht="4.5" customHeight="1" x14ac:dyDescent="0.25">
      <c r="A430" s="35"/>
      <c r="B430" s="35"/>
      <c r="C430" s="35"/>
      <c r="D430" s="3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A7" sqref="A7"/>
    </sheetView>
  </sheetViews>
  <sheetFormatPr defaultRowHeight="15" x14ac:dyDescent="0.25"/>
  <cols>
    <col min="1" max="1" width="11" bestFit="1" customWidth="1"/>
  </cols>
  <sheetData>
    <row r="1" spans="1:2" x14ac:dyDescent="0.25">
      <c r="A1" t="s">
        <v>735</v>
      </c>
      <c r="B1">
        <f>Name</f>
        <v>0</v>
      </c>
    </row>
    <row r="2" spans="1:2" x14ac:dyDescent="0.25">
      <c r="A2" t="s">
        <v>10</v>
      </c>
      <c r="B2">
        <f>'Certificate of Compliance'!I18</f>
        <v>1</v>
      </c>
    </row>
    <row r="3" spans="1:2" x14ac:dyDescent="0.25">
      <c r="A3" t="s">
        <v>11</v>
      </c>
      <c r="B3">
        <f>'Certificate of Compliance'!D19</f>
        <v>2023</v>
      </c>
    </row>
    <row r="4" spans="1:2" x14ac:dyDescent="0.25">
      <c r="A4" t="s">
        <v>8</v>
      </c>
      <c r="B4">
        <f>'Certificate of Compliance'!D20</f>
        <v>0</v>
      </c>
    </row>
    <row r="5" spans="1:2" x14ac:dyDescent="0.25">
      <c r="A5" t="s">
        <v>736</v>
      </c>
      <c r="B5">
        <f>UnitsSold</f>
        <v>0</v>
      </c>
    </row>
    <row r="6" spans="1:2" x14ac:dyDescent="0.25">
      <c r="A6" t="s">
        <v>737</v>
      </c>
      <c r="B6">
        <f>SigDate</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vt:i4>
      </vt:variant>
    </vt:vector>
  </HeadingPairs>
  <TitlesOfParts>
    <vt:vector size="32" baseType="lpstr">
      <vt:lpstr>Instructions</vt:lpstr>
      <vt:lpstr>Certificate of Compliance</vt:lpstr>
      <vt:lpstr>Tables</vt:lpstr>
      <vt:lpstr>Data</vt:lpstr>
      <vt:lpstr>Address1</vt:lpstr>
      <vt:lpstr>Address2</vt:lpstr>
      <vt:lpstr>Brands</vt:lpstr>
      <vt:lpstr>By</vt:lpstr>
      <vt:lpstr>City</vt:lpstr>
      <vt:lpstr>Email</vt:lpstr>
      <vt:lpstr>FAddress</vt:lpstr>
      <vt:lpstr>FAddress2</vt:lpstr>
      <vt:lpstr>Fax</vt:lpstr>
      <vt:lpstr>FCity</vt:lpstr>
      <vt:lpstr>FName</vt:lpstr>
      <vt:lpstr>FState</vt:lpstr>
      <vt:lpstr>FZip</vt:lpstr>
      <vt:lpstr>Name</vt:lpstr>
      <vt:lpstr>Phone</vt:lpstr>
      <vt:lpstr>Rate</vt:lpstr>
      <vt:lpstr>Req</vt:lpstr>
      <vt:lpstr>SigBox</vt:lpstr>
      <vt:lpstr>SigDate</vt:lpstr>
      <vt:lpstr>SigEmail</vt:lpstr>
      <vt:lpstr>SigName</vt:lpstr>
      <vt:lpstr>SigPhone</vt:lpstr>
      <vt:lpstr>SigTitle</vt:lpstr>
      <vt:lpstr>State</vt:lpstr>
      <vt:lpstr>Sticks</vt:lpstr>
      <vt:lpstr>Title</vt:lpstr>
      <vt:lpstr>UnitsSold</vt:lpstr>
      <vt:lpstr>Zip</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Lanea Eckstein</dc:creator>
  <cp:lastModifiedBy>Daniel Muelleman</cp:lastModifiedBy>
  <cp:lastPrinted>2018-10-16T13:52:17Z</cp:lastPrinted>
  <dcterms:created xsi:type="dcterms:W3CDTF">2018-10-12T13:41:28Z</dcterms:created>
  <dcterms:modified xsi:type="dcterms:W3CDTF">2023-02-24T15:52:02Z</dcterms:modified>
</cp:coreProperties>
</file>